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8_{BDD67709-C8C3-43B9-BC61-28AB32AB9E4B}"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Hoja1!$A$1:$N$171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92" i="1" l="1"/>
  <c r="H191" i="1"/>
  <c r="H190" i="1"/>
  <c r="H189" i="1"/>
  <c r="H188" i="1"/>
  <c r="H186" i="1"/>
  <c r="H185" i="1"/>
  <c r="H184" i="1"/>
  <c r="H183" i="1"/>
  <c r="H182" i="1"/>
  <c r="H181" i="1"/>
  <c r="H180" i="1"/>
  <c r="H179" i="1"/>
  <c r="H178" i="1"/>
  <c r="H177" i="1"/>
  <c r="H176" i="1"/>
  <c r="I174" i="1"/>
  <c r="H173" i="1"/>
  <c r="H172" i="1"/>
  <c r="H171" i="1" l="1"/>
  <c r="H170" i="1"/>
  <c r="H169" i="1"/>
  <c r="H168" i="1"/>
  <c r="H167" i="1"/>
  <c r="H166" i="1"/>
  <c r="H165" i="1"/>
  <c r="I164" i="1"/>
  <c r="H163" i="1"/>
  <c r="I162" i="1"/>
  <c r="I161" i="1"/>
  <c r="H160" i="1"/>
  <c r="I159" i="1"/>
  <c r="I158" i="1"/>
  <c r="H157" i="1"/>
  <c r="H156" i="1"/>
  <c r="I155" i="1"/>
  <c r="I154" i="1"/>
  <c r="I153" i="1"/>
  <c r="I152" i="1"/>
  <c r="I151" i="1"/>
  <c r="I150" i="1"/>
  <c r="I149" i="1"/>
  <c r="I148" i="1"/>
  <c r="I146" i="1" l="1"/>
  <c r="H145" i="1"/>
  <c r="H142" i="1"/>
  <c r="H117" i="1"/>
  <c r="I147" i="1" l="1"/>
  <c r="I144" i="1"/>
  <c r="H143" i="1"/>
  <c r="H141" i="1"/>
  <c r="H140" i="1"/>
  <c r="H139" i="1"/>
  <c r="H138" i="1"/>
  <c r="I137" i="1"/>
  <c r="I136" i="1"/>
  <c r="I135" i="1"/>
  <c r="I134" i="1"/>
  <c r="I133" i="1"/>
  <c r="I132" i="1"/>
  <c r="I131" i="1"/>
  <c r="I130" i="1"/>
  <c r="I129" i="1"/>
  <c r="I128" i="1"/>
  <c r="H127" i="1"/>
  <c r="H126" i="1"/>
  <c r="H125" i="1"/>
  <c r="H124" i="1"/>
  <c r="I123" i="1"/>
  <c r="I122" i="1"/>
  <c r="I121" i="1"/>
  <c r="I120" i="1"/>
  <c r="I119" i="1"/>
  <c r="H118" i="1"/>
  <c r="H116" i="1"/>
  <c r="H115" i="1"/>
  <c r="H114" i="1"/>
  <c r="H113" i="1" l="1"/>
  <c r="I112" i="1"/>
  <c r="I111" i="1"/>
  <c r="H110" i="1"/>
  <c r="H109" i="1"/>
  <c r="H108" i="1"/>
  <c r="I107" i="1"/>
  <c r="I106" i="1"/>
  <c r="I105" i="1"/>
  <c r="H104" i="1"/>
  <c r="H103" i="1"/>
  <c r="H102" i="1"/>
  <c r="H101" i="1"/>
  <c r="H100" i="1"/>
  <c r="I99" i="1"/>
  <c r="I98" i="1"/>
  <c r="H97" i="1"/>
  <c r="I96" i="1"/>
  <c r="H95" i="1"/>
  <c r="H94" i="1"/>
  <c r="H93" i="1"/>
  <c r="H92" i="1"/>
  <c r="H91" i="1"/>
  <c r="H90" i="1"/>
  <c r="H89" i="1"/>
  <c r="H88" i="1"/>
  <c r="H87" i="1"/>
  <c r="H86" i="1"/>
  <c r="I85" i="1"/>
  <c r="H84" i="1"/>
  <c r="H83" i="1"/>
  <c r="H82" i="1"/>
  <c r="I81" i="1"/>
  <c r="H80" i="1"/>
  <c r="H79" i="1"/>
  <c r="I78" i="1"/>
  <c r="I77" i="1"/>
  <c r="I76" i="1"/>
  <c r="I75" i="1"/>
  <c r="I74" i="1"/>
  <c r="I73" i="1"/>
  <c r="H72" i="1" l="1"/>
  <c r="I71" i="1"/>
  <c r="I70" i="1"/>
  <c r="H69" i="1"/>
  <c r="H68" i="1"/>
  <c r="H67" i="1"/>
  <c r="H66" i="1"/>
  <c r="H65" i="1"/>
  <c r="H64" i="1"/>
  <c r="H63" i="1"/>
  <c r="I62" i="1"/>
  <c r="I61" i="1"/>
  <c r="H60" i="1"/>
  <c r="I59" i="1"/>
  <c r="H58" i="1"/>
  <c r="I57" i="1"/>
  <c r="I56" i="1"/>
  <c r="I55" i="1"/>
  <c r="I54" i="1"/>
  <c r="I53" i="1"/>
  <c r="H52" i="1"/>
  <c r="H51" i="1"/>
  <c r="I50" i="1"/>
  <c r="I49" i="1"/>
  <c r="I48" i="1"/>
  <c r="I47" i="1"/>
  <c r="I46" i="1"/>
  <c r="I45" i="1"/>
  <c r="I44" i="1"/>
  <c r="I43" i="1"/>
  <c r="I42" i="1"/>
  <c r="I41" i="1"/>
  <c r="I40" i="1"/>
  <c r="I39" i="1"/>
  <c r="I38" i="1"/>
  <c r="H37" i="1"/>
  <c r="H36" i="1"/>
  <c r="I35" i="1"/>
  <c r="I34" i="1"/>
  <c r="I33" i="1"/>
  <c r="I32" i="1"/>
  <c r="I31" i="1" l="1"/>
  <c r="H30" i="1"/>
  <c r="H29" i="1"/>
  <c r="H28" i="1"/>
  <c r="H27" i="1"/>
  <c r="I26" i="1"/>
  <c r="I25" i="1"/>
  <c r="I24" i="1"/>
  <c r="I23" i="1"/>
  <c r="H22" i="1"/>
  <c r="H21" i="1"/>
  <c r="I20" i="1"/>
  <c r="I19" i="1"/>
  <c r="I18" i="1"/>
  <c r="H17" i="1"/>
  <c r="I16" i="1"/>
  <c r="I15" i="1"/>
  <c r="H14" i="1"/>
  <c r="I13" i="1"/>
  <c r="I12" i="1"/>
  <c r="I11" i="1"/>
  <c r="I10" i="1"/>
  <c r="H9" i="1"/>
  <c r="I8" i="1"/>
  <c r="I7" i="1"/>
  <c r="I6" i="1"/>
  <c r="I5" i="1"/>
  <c r="I4" i="1"/>
  <c r="I3" i="1"/>
  <c r="I2" i="1"/>
</calcChain>
</file>

<file path=xl/sharedStrings.xml><?xml version="1.0" encoding="utf-8"?>
<sst xmlns="http://schemas.openxmlformats.org/spreadsheetml/2006/main" count="919" uniqueCount="584">
  <si>
    <t xml:space="preserve"> Numero de contrato</t>
  </si>
  <si>
    <t>OBJETO DEL CONTRATO</t>
  </si>
  <si>
    <t xml:space="preserve"> Nombre del Contratista</t>
  </si>
  <si>
    <t xml:space="preserve"> Cédula / Nit Del Contratista</t>
  </si>
  <si>
    <t xml:space="preserve"> VALOR DEL CONTRATO</t>
  </si>
  <si>
    <t xml:space="preserve">SUSCRIPCION DEL CONTRATO </t>
  </si>
  <si>
    <t xml:space="preserve"> INICIO                           DEL CONTRATO </t>
  </si>
  <si>
    <t>TERMINACION DEL CONTRATO</t>
  </si>
  <si>
    <t>PLAZO</t>
  </si>
  <si>
    <t>LINK SECOP</t>
  </si>
  <si>
    <t>CD-MNC-0001</t>
  </si>
  <si>
    <t>SERVICIOS DE VIGILANCIA Y SEGURIDAD INTEGRAL PARA LA E.S.E. HOSPITAL MATERNO INFANTIL CIUDADELA METROPOLITANA DE SOLEDAD Y SUS CENTROS DE SALUD ADSCRITOS</t>
  </si>
  <si>
    <t>SOCIETY PROTECTION TECHNICS COLOMBIA</t>
  </si>
  <si>
    <t>860067453-1</t>
  </si>
  <si>
    <t>https://www.contratos.gov.co/consultas/detalleProceso.do?numConstancia=22-4-12858715&amp;g-recaptcha-response=03AGdBq25oS4ApKjHJiLQPv1Z0kTKZ40kllQCECtFoE_nIKd_2USAvcaW_ZV2GP3f60usd-g6SyDM-I6MG6XWfe_kOhYpfdbvgNwAdoH83F3RZyft2-5pzLBYk806z1gRXBhUrnXVpSpDWORd4c_k18EmrISagM5myhvdhQZIxzzVj4Dsvo6OazJMLwNwX06oX6ntbiCLY7P6YCI4NmRhjIQktqnSNj9I41UtqDjF2aVkKKaSHyd_-2Gy_kvGxD8P9gQaWXFbVhaKhuwDT3NGpVQs40fA38axBiKMOhVd2Gmi1O-0qHe78tQjKJ65EtJKJPVXKuhlvH7L8P-8mAJBBLdIJAFFoar8GjfShwDwTBLm-XtryxvYVujAiXuSpqkz70gn9RvJRR6shf16EyS3CFlLdk2kUeykqUYnull0_fZ3T1G-UPhGsp3V76yY152Qg9rGahlp-y3S5FyoVHUpdmC5lt_Odiro22g</t>
  </si>
  <si>
    <t>CD-MNC-0002</t>
  </si>
  <si>
    <t>PPRESTACION DE SERVICIOS PARA EL MONITOREO DE TEMPERATURA CENTINELA A LA RED DE FRIO DEL PAl DE LA ESE HSOPITAL MATERNO INFANTIL DE SOLEDAD</t>
  </si>
  <si>
    <t>HITECH SERVICES S.A.S</t>
  </si>
  <si>
    <t>900141465-0</t>
  </si>
  <si>
    <t>https://www.contratos.gov.co/consultas/detalleProceso.do?numConstancia=22-4-12858745&amp;g-recaptcha-response=03AGdBq27bS1pMkEbQKn2GSHTCxKaqH6utfzoWnSnNrFmgIa8EIJ1_kfgXFq8WdUWlgakItKptCtjsonWm1CU_eR8rds1jA24uVfolr5AyCp8zdjTHuFATpqPR7ldVhGjr-5jR3VrIj-W0LZSS5PDebbMFl-5G32VzAeTvYJ4DoAo_4yUyxmiVjwyBo7T0yQxiy_wvA8z1mZb4Z6p3QqJacW_P8EeaxtxcOJQ04XraXvuVhiCk04zTead74YzYWDEJQzWTb6THYRt8Ea1tVVmiecKLf5IeqNkcwpOCGxVGZMe9m7iFl_O1bGfUjVfThOqfML5UUiT_u50W6LxHMTZYS39WG1KVI9uaZMMm47hCpemQQRNFzPmbpwTAlWNk1vA9uAphPJDpXv7F9FWjZn8KWeOSozplfVX0tW60dxnkwgo4uSirxysicc4TyDZtDEJnLZZbIyPneuNplfwlrpfqLktKLC_e2pdcUg</t>
  </si>
  <si>
    <t>CD-MNC-0003</t>
  </si>
  <si>
    <t>AUNAR ESFUERZOS PARA GARANTIZAR LA ATENCION A LOS USUARIOS DE LA EMPRESA SOCIAL DEL ESTADO HOSPITAL MATERNO INFANTIL CIUDADELA METROPOLITANA DE SOLEDAD EN LOS SERVICIOS DE TOMA DE MUESTRA Y PROCESAMIENTO DE LABORATORIO CLINICO DE BAJA COMPLEJIDAD E IMAGENES DIAGNOSTICAS</t>
  </si>
  <si>
    <t>GUADALUPE IPS S.A.S</t>
  </si>
  <si>
    <t>900639234-5</t>
  </si>
  <si>
    <t>https://www.contratos.gov.co/consultas/detalleProceso.do?numConstancia=22-4-12858759&amp;g-recaptcha-response=03AGdBq25PlFIP2U4NauEPQMaJ54ZrmTgidGaau9LxqesgeazYeeGVHO-L5kdeWFOYHXtR9VA1XVbrthb7qv10JYBPQtatjr_nii5aUAuKC--8iTrp1uVS8jUu0szJx8sUQv4DGBnSsnp6Get8QtFEgDVt9MhlJYEfnmWaUOT2mdWJUP6e9qbCMesfZKXW4vnM0htlhjTzBXsScClfb9itskaTc8aima32924qV7tWopIXZSMP50fs_ln_6bnIU3oHknLjqXvdWMPpuvrX7XB7J8NncdwjE4Ym-bih3Kh5ZfLgwA5ktE1KiXby_b9_IOq3C_srFsVvJl1Q3huVwF9Zvx-FyKlLfxfP5y4GyGCDsm-C-0l5qynAJ_VAOBv5zGi0tEC1R0TbuLw72GFNM-Ih4pO6TudzX8mR5WSe6qP_cN17mrEsGlJM8LS9-I1y09U4JbnPUQRwUS5ogqmidbbJurYRv67x3gtzlg</t>
  </si>
  <si>
    <t>CD-MNC-0004</t>
  </si>
  <si>
    <t>AUNAR ESFUERZOS PARA GARANTIZAR LA ATENCION A LOS USUARIOS DE LA E.S.E HOSPITAL MATERNO INFANTIL CIUDADELA METROPOLITANA DE SOLEDAD EN LOS SERVICIOS TOMA DE MUESTRA Y PROCESAMIENTO DE LABORATORIO CLINICO DE BAJA COMPLEJIDAD Y TOMA, PROCESAMIENTO Y LECTURA DE CITOLOGIA CERVICOUTERINA.</t>
  </si>
  <si>
    <t>SERVICIOS MEDICOS INTEGRALES BERNARDO HOUSSAY I.P.S LTDA</t>
  </si>
  <si>
    <t>802015727-0</t>
  </si>
  <si>
    <t>https://www.contratos.gov.co/consultas/detalleProceso.do?numConstancia=22-4-12858813&amp;g-recaptcha-response=03AGdBq271arG5a7q1Ym9zt9nJoY6CwZkN5xP52lypJtBFv6QgOUAleYTAeJ3tWV08OLBUtvhLpMN7UjrzM7F94QGsNKp_lnWh499_1CHVfP5LQRoaQPw8-tgLG0i321x55OWfygpIEFvvFPKrh6LzZGswHqZ-Yiq_IVG7bnuecjZZ_GpVs5QzULhjjiG3Hp2ZjW39IWKKLInhtry28h-Pvlq9tP_HxjzsvapPM01IEsumu3tIaDHQzlvAhMhaxvqW4NLDUEFbu9ANaggXG9teB52RwoRLaZYt9vSXaeHnk8jqDthSG7l5O57Pcduw2Cq7gNehNCNNt34ex0gFthyZUX8Ew3EPXV18bPxdSy23I8_hp4KXXyANBsPvGIzS2WU65T0wg2fpiuT17P-Q_Ppifjmicg8wJ77vgbTKXtxZ-TaLsK7Coh38Hfue5qIyjybO71hWrG1pwLlTicL6JcftkYydurm5M0xOYg</t>
  </si>
  <si>
    <t>CD-MNC-0005</t>
  </si>
  <si>
    <t>AUNAR ESFUERZOS PARA GARANTIZAR LA ATENCION A LOS USUARIOS DE LA E.S.E HOSPITAL MATERNO INFANTIL CIUDADELA METROPOLITANA DE SOLEDAD EN LOS SERVICIOS TOMA DE MUESTRA Y PROCESAMIENTO DE LABORATORIO CLINICO DE BAJA COMPLEJIDAD Y PROCESAMIENTO DE TOMA DE MUESTRA PARA CITOLOGIA CERVICOUTERINA.</t>
  </si>
  <si>
    <t>SERVICIOS MEDICOS FLEMING IPS S.A.S</t>
  </si>
  <si>
    <t>900073916-9</t>
  </si>
  <si>
    <t>https://www.contratos.gov.co/consultas/detalleProceso.do?numConstancia=22-4-12858844&amp;g-recaptcha-response=03AGdBq271q-O1kbNAsa5eZ--m5MZBTa6iAJt_p8pel3LACY2gt2gppW4wQne_tofVyLgpLPIEN-rI-2t2KBOzmqjW6pgiJAMq8TdgJQtnv7wtpXdZEbtZKjF9_ih9Km-sDNHJXPFB0HiCXhCzoB0QOi7Dylm-wG5t4KrfGo-dQNW_eVAjf45jfeI5ARky6snzQ6iaQ600Q2-M_KmmNdRKfWMNvmB-pndPue1OtnDBdgsE6TZgY7WiAFgbot278hDdZQ2_D3YPH86RFE7Ekuc1eHIiAnsfFe2NYOghADcrjOYQ4GW-ph9DYI4sNrK19PRnh3dSgC1zESQkboljePIYJ8zxCLDq4eo3Ikx0XqLjvQMI5-CgYCt9ZE_AL6gpjDJMG-WJWvJ-ZzMN5zWayDRi1f_0_zn3IsINvwKXyxs8QfPleTOlwQqgeNZWLC6BFTf9PzjJv6sPsL8ngmRE2VzgB5XP6GKC6QZYdQ</t>
  </si>
  <si>
    <t>CD-MNC-0006</t>
  </si>
  <si>
    <t>ACTIVIDADES DE INSTRUMENTACIÓN DEL PROCESO Y PROYECCIÓN DE DOCUMENTOS PARA LA REALIZACIÓN DE COBRO PERSUASIVO Y COACTIVO DE E.S.E. HOSPITAL MATERNO INFANTIL CIUDADELA METROPOLITANA DE SOLEDAD, LA CUAL CONSERVARÁ LA REGULACIÓN, CONTROL, VIGILANCIA Y ORIENTACIÓN DE SU FUNCIÓN PUBLICA.</t>
  </si>
  <si>
    <t>PROFESIONALES CONSULTORES EN SALUD (PROFECSALUD)</t>
  </si>
  <si>
    <t>901242748-7</t>
  </si>
  <si>
    <t>https://www.contratos.gov.co/consultas/detalleProceso.do?numConstancia=22-4-12860864&amp;g-recaptcha-response=03AGdBq26-VploC5bwMN62DWfs9HKg2N-8E6DmT-lqkOy2UjMRQ6OqZESyj_-0DsQoyXih7hpaeSStutUrhSYqPMBk3DE_aWoYrydnYNd8A58qQl5sTkOXxgHjBO4AdFdj15DRE-tJ8xEU-CF-pXtC5uru5ijoGOXWRdkieVmpFF4BT4-tnMW8Lj9XTFXTwBFWyUqvYWQNrzSY0cM__H3ZyVyIEZ4l-uxMGRZxt4RKlgrDuWaYm7Jqw0_WeS5Ifs4ex_T0b_TJ9RO6i1MSRbstVcOg1xhTAThfGahJv0PS0mxaGpHLgV7bCUHNbCVDuPXCKEJkryRurEtmkNBV0URnCAfNgjVnaXuvuRejSjSfKFZG6lfnZUjKlik0I0uILw011Kq7hwF1xz66BC51kksAymy9uJtjx9KL-Nv7FyNaW4VdFu6Ff_7uX7sArlmJl9SMuA4HnTGe-BkgwDyP4R0vM9HijlKrjQYk0g</t>
  </si>
  <si>
    <t>CD-MNC-0006-1</t>
  </si>
  <si>
    <t>PRESTACION DE SERVICIOS PROFESIONALES DE APOYO A LA GESTION PARA LA ASESORIA Y APOYO A LA GESTION GERENCIAL Y GESTION DE CALIDAD DE LOS SERVICIOS DE SALUD DE LA ESE HOSPITAL MATERNO INFANTIL CIUDADELA METROPOLITANA DE SOLE DAD.</t>
  </si>
  <si>
    <t>I.P.S. SALUD SANTUARIO LIMITADA</t>
  </si>
  <si>
    <t>802016893-1</t>
  </si>
  <si>
    <t>https://www.contratos.gov.co/consultas/detalleProceso.do?numConstancia=22-4-12950450&amp;g-recaptcha-response=03AGdBq2439fVTtYBxr_q69GunqwjRRpsAId7SvXoNihe0ldRbmQeneCVE3SVtL1Ekj7AIm2oMzNydy5VEvlIF58_7RwfUOKVaz9svlMVb0Oe0sFHQ8kTn7sBLQYfLgb1-bPWQ584TPKJ4OMI-WOb7EStTpCp38cA6n24FlhjFKhDRG205tnb4oDHKnaRWB_zuxxdV-G8g-KCYvwvpke3j4KSbUrYKUbdSvHN93VJNPvv82FChgLkXEOCMF8AZQD5gemnReG4voxiSFVU4EMOnQnEF1gcIOgxgLtPGiDWUAWV4wGx52_6Ev5xuTPm7UPwxXrq1OyGWGctMYTpwliFDiNECe9fZ1z_AvQokQ1VIBNq8Ahw4nA1fC5xw3wAiC35zQGRdUWte-kZeixbd6SwKf3e03mCSEwytT4TKhSvraMZb_gux10bXnLwiMIkDXgy3xYo5WHQ74WCquCkiLtJOyucJYbCJ8SbDjQ</t>
  </si>
  <si>
    <t>CD-MNC-0007</t>
  </si>
  <si>
    <t>COMPRA DE INSUMOS Y DISPOSITIVOS HOSPITALARIOS PARA LA ESE HOSPITAL MATERNO INFANTIL CIUDADELA METROPOLITANA DE SOLEDAD CON EL FIN DE CUBRIR LA EMERGENCIA SANITARIA FRENTE AL COVID-19, DECLARADA POR EL MINISTERIO DE SALUD Y PROTECCIÓN SOCIAL MEDIANTE LA RESOLUCIÓN N° 1913 DEL 25 DE NOVIEMBRE DE 2021 Y CONTROLAR LA PROPAGACIÓN</t>
  </si>
  <si>
    <t>SERVICIOS PROESIONALES DÉ SABANALARGÁ LIMITADA — SERPROSABA LTDA</t>
  </si>
  <si>
    <t>900202358-3</t>
  </si>
  <si>
    <t>https://www.contratos.gov.co/consultas/detalleProceso.do?numConstancia=22-4-12858953&amp;g-recaptcha-response=03AGdBq26HoYkZ5IHEGKaLsEt7C3OerLvRCaYJJkjPHIXXp6Zy8L5bMpaHlcK-oj0cHbaqKbhfP9RAZ75VXyPus4B0VcH5QLE10venfVKq47vMHcmPzBDzvevR63JxHowlUJ4Z15vzd5mIDiiwIazlgdJt9nPFwYa8KaBVYjwJtSVYNVyA00k8F93IqKFqmrYhIV3QqWY_IbXvUR-vjsg_wGiGggPHMMBOuCRqBq3-olwtZVv2846FygxsMulOwvfa4rpcZzxpNEAGHmzjeHsNCcUNmH1ZrbPMj9O3-Jj828yY5RCMy1eP0fZUe3yPbER489Uha3hjidIcU48vFYViQfCe7pYEvlo98Pe-ZPpldNZgz2HqM9jF5QUHC9p-nbayvXdZmF5WqahlPQajBLciCmt-ctzBXPuI6UfpfsxBJb37lboOcdHUls4aV5G5mKYiZjyOCck_28oTS66_bO3U6GQhrTed6mcwpw</t>
  </si>
  <si>
    <t>CD-MNC-0008</t>
  </si>
  <si>
    <t>SUMINISTRO DE COMBUSTIBLE QUE SE REQUIERA PARA EL NORMAL FUNCIONAMIENTO DEL PARQUE AUTOMOTOR Y DE LAS PLANTAS ELECTRICAS DE PROPIEDAD DE LA ESE HOSPITAL MATERNO INFANTIL CIUDADELA METROPOLITANA DE SOLEDAD</t>
  </si>
  <si>
    <t>INVERSIONES JAVAL &amp; COMPANIA S.A.S.</t>
  </si>
  <si>
    <t>900082991-1</t>
  </si>
  <si>
    <t>https://www.contratos.gov.co/consultas/detalleProceso.do?numConstancia=22-4-12859034&amp;g-recaptcha-response=03AGdBq249QDeAZP5C1XwDqGPscIo8jhNn_NFXLDAAZUwnQG2e_9rbOISZfOPb_Wk57GexlvH2-JOYqq_WH5og2PMQG_p-UrlO1sfiXMWM5Q93HtNWFI1pM61cdFw6UetsgDIWl7tiz65cBV-w7xOB3KlTen6dxBK7dK0ZP0OfocYrjro7Y6fR3DhePMdD59LRs7BTjhrn7P21vFQ-0xRkbbWVMTn2K4YQoxL7Pfvx80QyxyGqglKyvhjF_is5KBodT07Ar4SSmWssrChftidYewbW6Zk3LrYf_Wb_lTcnPjY_maPPiKmOAG_nLFPyefB50u3XhE6u0Lna2zTzP0fm3BHDRVXl31Ydt4Jp1X7uZMhSps1ZzoYKU4DukxvS6q1Vzp0ZWt-_GrIEGWZi94F_Z-2sEPtogji4fL_UqFqmDxUex7wdqwg418SnJTLjHwjMcya4XEGgarjlWQoKpWJv-7LDv080ciZuig</t>
  </si>
  <si>
    <t>CD-MNC-0009</t>
  </si>
  <si>
    <t>PRESTACION DE SERVICIOS PARA LA RECOLECCION TRANSPORTE, INCINERACION Y/O DISPOSICION FINAL DE LOS RESIDUOS GENERADOS EN LA ESE HOSPITAL MATERNO NFANTIL CIUDADELA METROPOLITANA DE SOLEDAD EN CELDAS DE SEGURIDAD, CUMPLIENDO CON LAS ESPECIFICACIONES DE EMBALAJE ESTABLECIDAS EN LA NORMA TECNICA COLOMBIANA PARA EL TRANSPORTE DE MERCANCIAS PELIGROSAS, MEDIDAS DE BIOSEGURIDAD Y AMBIENTALES</t>
  </si>
  <si>
    <t>SERVICIOS AMBIENTALES ESPECIALES S A. E S P</t>
  </si>
  <si>
    <t>802007083-2</t>
  </si>
  <si>
    <t>https://www.contratos.gov.co/consultas/detalleProceso.do?numConstancia=22-4-12859056&amp;g-recaptcha-response=03AGdBq27tEL2WXb5J0cXuBPMrM0ldtdWCxj-8IpT0_dm_Kf0M3a0fxYZw8fpEmmpK1yJmHZ8iAAJMEQj9mVHr_aCvRHm7sLZS2-aKarbK8VzQk6jKm2pGtmE71Ucx8Eq94wB07e54VDgnRnDDJXP36-Pk8QDJbh1O4nrgDqVR1svwM9ViwJ58R0NGxxEb_RPugaEojK6JIVZ7IpdL0v0McBlqpuK3evloL8_rfmdWDyHfjCQIGbkl-Hk7q4v08Mag7wVVQ6UFDK2JBwRSmStHmpVCnxdIPHAeRV7x7olUQQGz7x8QOjT33Zj_FTw_h9KOIUryurV4TSJvOWO6JRADKktEXLCf3OnOxvxWCSryA14SBIrWUBtzmGhNPlrVyyPPwuNhe4FgrhRtN437tFPQUBQO_eeLjSZruoiib-fV95EtbuS947hg0myOlF9UIlb9xHhRvvdL5vVKcbB4PpKuEUioE_ABkxro-g</t>
  </si>
  <si>
    <t>CD-MNC-0010</t>
  </si>
  <si>
    <t>PRESTACION DE SERVICIOS PARA EL APOYO LEGAL Y DEFENSA JUDICIAL Y EXTRAJUDICIAL ASESORIA Y CONSULTORIA JURIDICA DE LA E.S.E HOSPITAL MATERNO INFANTIL CIUDADELA METROPOLITANA DE SOLEDAD</t>
  </si>
  <si>
    <t>P.C. ASESORIAS Y CONSULTORIAS EMPRESARIALES SAS.</t>
  </si>
  <si>
    <t>901226290-9</t>
  </si>
  <si>
    <t>https://www.contratos.gov.co/consultas/detalleProceso.do?numConstancia=22-4-12859091&amp;g-recaptcha-response=03AGdBq26P0_kjJLAY4xja2DGQibcHMFwsX1Bb6-h-eILa63F1iYC-DMXn_qQOm8Yj3tT3lVcdp_OoMLXDFo9-rq6FtZ_c9XQ451ly3Rwv5aTvN0Ns_ynewcmFJcXrK7NZ9etYk259rpe7BVY1eQlvDERo03eK0kgeg8SXQ4rmlm0Zdsw_AgRsyXJNJ6Fa731W_wlULq82G-cd55g8VQpF8qBYZNBPpgrkbzJeNbZdG2OVbjAMyo2IIyyqWhgNriNyOw6SQlS6TIF5NFnutdgehNjxh99-U4MJR8m3bOwpG2cSDN7drcQibrRcqlcqUgZ4xyNzDiggr01rdo9TOZ_8uh4HthaCvo759inB-KsurNVewuH_OxFSK76OKYiG7cbj3itxIHFx71anUjYEw04HE9GhCSAkJRo5WNzX1ynrqNuytEzQiPJFDX5OnW6UD1_wrElZJdk4902Kc7nFUiILdmsFksquyfNg9g</t>
  </si>
  <si>
    <t>CD-MNC-0011</t>
  </si>
  <si>
    <t>PRESTACIÓN DE SERVICIOS PROFESIONALES PARA REALIZAR ACTIVIDADES DE APOYO A LA OFICINA JURÍDICA EN LOS PROCESOS CONTRACTUALES (ETAPA PRECONTRACTUAL Y CONTRACTUAL) DE LA ESE HOSPITAL MATERNO INFANTIL CIUDADELA METROPOLITANA DE SOLEDAD</t>
  </si>
  <si>
    <t>MEKADDESH BUSINESS STRATEGIES S.A.S</t>
  </si>
  <si>
    <t>901102361-0</t>
  </si>
  <si>
    <t>https://www.contratos.gov.co/consultas/detalleProceso.do?numConstancia=22-4-12859112&amp;g-recaptcha-response=03AGdBq25Efv5Por9cNrEMKPe3Ddcw7L9tM68jW25Fva6eR6iKnd37fV6DTyIdTEPIhMHS7mfHFVnBm7qH_jKw-BGj5qIahJorvI5uj3LmWiQc9E1EG-fTamIaISn8nFrhVmWpTDj_rK2npYmQd7Yo43odBLihJziPH0AZFY7haK-wTaQ6msZhQlVareugsyopcsZQRIkkEu8kgsDLnisk_dXzyEs21EIGn28PaGnsuwJM418968uwouUI4UcDAuilxKEirDXcYQlyEnaL7E8WCiwJMyRk1ixrXna2ueZ9AJHlII8raEs2JkZ1zKc3LUsYoDaEJhkWsadahqzAHOVvj7pjSX4fOVLieFm0FdUgt7lXvgbv3ykKW66f2qn7q0d7vZzsfZBzi3DrE_9OI_QnRp6rZNjQjPq3TjgosGaRdZznv2rPNbj_yATe-wtBlvx3ztAQgN2Ou9mxLaiAi0HHfxqj3S8H92FLRA</t>
  </si>
  <si>
    <t>CD-MNC-0012</t>
  </si>
  <si>
    <t>COMPRA DE INSUMOS Y DISPOSITIVOS HOSPITALARIOS PARA LA ESE HOSPITAL MATERNO INFANTIL CIUDADELA METROPOLITANA DE SOLEDAD CON EL FIN DE CUBRIRLA EMERGENCIA SANITARIA FRENTE AL COVID-19, DECLARADA POR EL MINISTERIO DE SALUD Y PROTECCIÓN SOCIAL MEDIANTE LA RESOLUCIÓN N° 1913 DEL 25 DE NOVIEMBRE DE 2021 Y CONTROLAR LA PROPAGACIÓN</t>
  </si>
  <si>
    <t>SALUD Y BIENESTAR LTDA</t>
  </si>
  <si>
    <t>802012246-6</t>
  </si>
  <si>
    <t>https://www.contratos.gov.co/consultas/detalleProceso.do?numConstancia=22-4-12859193&amp;g-recaptcha-response=03AGdBq258F9ckaQvYSAjMEe2yTEzDakB7UMrKNrP3S6z2psadPUww09Islf3vyOENH-_86Rvsiw8X4_sUvHxLVPMDRLOnYoTAtzKqh3eZrvd2w_1TkqFLGT_-OQOvDCMGbPKXUAgr-5mputLeIKVnJiRseq6_Veudp2B9b_rIfGoXBMWI1NCBg8zjQOwO9e2i0uCZsvo0V0UtgZ3lEm-ooOf_7DKCYylRBW2_KVh8gPgmT_gKNFRS11soF8Mox7tG-JwzIcO0xQZPiC3B3SefBsm7KRymMsyhLm3PRI2X7WyoWRhgK-vZEm4McklPWup1FRcGmfSvDlOX6uRAtPR7MJ7pxqOwBvfLn64vIhc2cAvFLSQCiiaL3FuRuj_uLZmr4RUMXQ8ee03ELcAFGK18evH8utUQzMvb7dh54P3fb5qw0oB8BvU3p2Af-SBfovudjtKI4-N7PL-MFsmvs44krcZ0uq5VMgtxzw</t>
  </si>
  <si>
    <t>CD-MNC-0013</t>
  </si>
  <si>
    <t>PRESTACION DE SERVICIO DE TRANSPORTE AL PERSONAL ADSCRITO DEL HOSPITAL MATERNO INFANTIL CIUDADELA METROPOLITANA DE SOLEDAD ESE.</t>
  </si>
  <si>
    <t>LUIS CARLOS VARELA SANCHEZ</t>
  </si>
  <si>
    <t>https://www.contratos.gov.co/consultas/detalleProceso.do?numConstancia=22-4-12859210&amp;g-recaptcha-response=03AGdBq25vpWXo-5jNMS-wttO-F8xvygMzmNuuJLV3hywl57wD7yDwy03qZLGs3IxKsS30KIxUWjaPixvb5f_5iecaipVE6NIQO1eHpJNQ8_FtEIOTI2hiC5uTUd6icXmjy8Ak2imC6X2jzgAmfFkVyxlEQSyRlr-ZOYx_9M1UnvM0Tktb3FBKMnIQN5oduqzL3ieLTWjlSk9qX53XQldkmxrK1TD3HguMvdbFlNU6MgFpuASWR1nFx5Y3axrO_a9rsxYI0y2EU0hjsGK-D3j7U54pG1U8pEnCWd6lFNQTWooVYHa6mWPptHeIT4UNzhmf08FWvY3xI1HFghEnPUsd6f9LUw9oiVWV25mFC_v8KPTVCUC11iHvamK4y7jeTGV6eOMxdTeVJpB44yNb9FiLCrJPag2g8C8q-cjIaje05cggrnhDGefaPLNbq-9GbuEBoeRzYh5Qe0M2EWZOACco3T6qFCzFXGsF2Q</t>
  </si>
  <si>
    <t>CD-MNC-0014</t>
  </si>
  <si>
    <t>https://www.contratos.gov.co/consultas/detalleProceso.do?numConstancia=22-4-12859307&amp;g-recaptcha-response=03AGdBq253kJqboyxVnQloCzhjbAyMKvCkfzWRJ3Af6Hx628Qr_trsl07n5JEncyXif6w43YfLyoBrxWCPsPEayMbz9FeEfCpkwiSwhSe5yL9HEE4tD7YmggzUadgJRjXe73u-jdwt-XPmP1dTu8HxOk-N16KzRmOXL7FztriiZlJximbjUc7NLEw2iIscoTPzcO13NtOR8lr-c7JmConS8ihzromhtM2yXAgv-Gtmkf6iwwpXveHvrBanfNmuc9h8-N6cNf7zIBuTX2XBECBThvhdhxuTWess8DQh2q8_fhfmNhHfCPOIKqnllmNI-78Igx0gMNqj1olefzodHStTYauMNmtNKOq78sRj4xfWEfsU-z3abpV3w01rSc9Y7aYZ6WJSN84xS5ixB4X659N-D_e3RIvfgGRDLY_TLsr8iSLr2ry6NSzwq97eIMo1XDEEVMJDMopL-XeNCNVqILf23khJ-4WxEYOBWA</t>
  </si>
  <si>
    <t>CD-MNC-0015</t>
  </si>
  <si>
    <t>DZG GROUP S.A.S</t>
  </si>
  <si>
    <t>900559569-3</t>
  </si>
  <si>
    <t>https://www.contratos.gov.co/consultas/detalleProceso.do?numConstancia=22-4-12859360&amp;g-recaptcha-response=03AGdBq25Vv7w85cHrdzx-XN_YS2VK3pnJ3IgARoc6G5HgiplwqpOPLG7lp1tHcy-t_bsurjwMJ8bnr_2n68WCbAaj1Ik2hSkQCZVm_nnWgwTw_wNdLMkqGC_VNcdxW9AbgX4HUB_I3Ikfyctol_mwNQ8Z08cdJQWN1oMry_klPDsmJjsJu3btP_dP1SAbluLaBK2hcTbZ5fiOcbarkCqV1pFhPXbyeJekMrBqLLhBFUBQk5d2DAcQQ8C88zEybhCJLukJ14OZy42F3uQpAg9tHuvOjRTkH2cZijml_QPCC7zltIuRivNW8eyJDjaVi8iebDSGxgi0mnv1Srttf7dQIYe1q6U7Bsdml1dTDqqbx-nf7uxYioqP03Mf39BO61VPH7prWGuok2He8Oh5aObu1-Ir6L5ME83_7bqpdnFlowoWpkenZX3yc1_Jph4OBLc_NJ5_3Nv2c-WSrAR5HLx3MtKvQCu2AZANsA</t>
  </si>
  <si>
    <t>CD-MNC-0016</t>
  </si>
  <si>
    <t>https://www.contratos.gov.co/consultas/detalleProceso.do?numConstancia=22-4-12859604&amp;g-recaptcha-response=03AGdBq27l2MGnMKrRdYAW0t6SkPnifq698UOW5pXcyoVtON6YKz64AS-mlUGbwN_bJiVcalA-dt5xTcJW04gfeFILIdTmDA7h_siX-UHmeBzhmIARPbzAQu0kbhRCR62rj3M4SXg9r5JxqOgTm-MESeYQ8wKFUhw5X-e8O2heK0ny0Xg9Mw28GsYu20P21tLMDPK5bIG4aQHjXZGj5ENKGD7iLNWDMIiIsEwAkgFJJ_u3C0LQRT55UffR0OhXRImM7Rlmrge5ajwr6HRp5rY5c2gkDfxaDFYHZEnXL13ychM0YUk1dfAag1ydF8YfDqVzyCFEGK5d2LLjPv1GTVtjtnWNGlbYDEAbPu21wOdEBSKfs1Xq5icqL0msqL3qAmZikxV5eBmjKZUc4-JpDkdcqwXwDk8sZ8u4gob6W3LMjS0nH4ESPN0xSYooYos3NptZu_7R3GBvbu1QIbtp0HuFKVO2EP-G4dER1g</t>
  </si>
  <si>
    <t>CD-MNC-0017</t>
  </si>
  <si>
    <t>https://www.contratos.gov.co/consultas/detalleProceso.do?numConstancia=22-4-12859852&amp;g-recaptcha-response=03AGdBq263PeO4D6aUSQhcF7wIoSxrBZD5gYz1lv3EvrRQL_Gr2OClOHVeYoS4VriQJwkFWJsfdxWdOkdoaqu-XQdRG8SSeINU2FwacppOqYOfmlKFmk_8LdWt3ZzSNYzPoBsqWn0RVNGqraFTzcMphnXvcDOjsYc88QsdZlhrTc4gxV4VvbEXcyodC2WzGYFKTxnaL4PfhOT-rbkTZUAXM4VB7LEAR8QQnmlFiwtYofjuDFwiw8XNi3RvSMrFt6CLgit1WTBf08Lqhokd-TSe_w4XNh_g-LXqKDiMv57IROln_6YOIKkROK94vzFAWfDhqO4oglc9bTZ9cowS6rsP3Zfv-bvmIla4gFc9YBHZ9C39TeiuquofZYcLsKVRqzFxmM0rdgiqi6lFQPd4Y1ZFDwTG-j2-ky9MbhwlIqxGiJsqO4fbGn_FCwx9Q_poJRMu3kxxvZoG5PDdBqFVt3W_7kku-nj0hg1lmg</t>
  </si>
  <si>
    <t>CD-MNC-0018</t>
  </si>
  <si>
    <t>SIJMINISTRO DE PAPELERIA PREIMPRESA (CONSENTIMIENTO DE VACUNACION COVID 19) PARA LA ESE HOSPITAL MATERNO INFANTIL CIUDADELA METROPILITANA</t>
  </si>
  <si>
    <t>POSITIVE IMAGEN GY S.A.S</t>
  </si>
  <si>
    <t>901555964-5</t>
  </si>
  <si>
    <t>https://www.contratos.gov.co/consultas/detalleProceso.do?numConstancia=22-4-12859862&amp;g-recaptcha-response=03AGdBq25UBQvzaJZxrr9FIHqT27N0k6nkQ-q4ifaoRPBRl634mKSpWkhTpQugL--mEThNd-XOMc6u-gG7DbWdW-o_RWwU8hw_g1Y-87J1ZPjwEC_OpPpV5sepk8hXK94LvtYIDOhoGOPpGvadv2jD_IW5A48adziYzw9Zp2wWEiFC3b3J3IDvX0B2jD1FOuB13v6tVK6-aBNGUUsG4VDpVcOhMm2KqyypGe6EtG2dVpZGuB9lMu1PSplyPYnBc9IpHrfSOKqwkr8TZwGM733BiJJazZSpw_3jsESWXjUltKmaYPpKqEijVYAlAByMfMGOYHF_a7Ev37FWaEKFbPl5Ebm_S_TV23Brk_Qin7QlAMjjhOCygZyQ0bMaCMlNpyfwVJ_KanqB8hMSgg6AZjOIu_FxqvOt-Ul3kwiJFQrTzNk7IdfOtFNykqAKkxGyYhiqafTpbNsm0Zd0kVPZF7JN_w2jwJOFWAAT1w</t>
  </si>
  <si>
    <t>CD-MNC-0019</t>
  </si>
  <si>
    <t>COMPRA DE ELEMENTOS DE ASEO PARA LA E.S.E. HOSPITAL MATERNO INFANTIL CIUDADELA METROPOLITANA DE SOLEDAD</t>
  </si>
  <si>
    <t>DISTRIBUCIONES Y&amp;H S.A.S</t>
  </si>
  <si>
    <t>901533892-9</t>
  </si>
  <si>
    <t>https://www.contratos.gov.co/consultas/detalleProceso.do?numConstancia=22-4-12859899&amp;g-recaptcha-response=03AGdBq262NG4Is-29AjbRjbw3LZXiTUC3AQW3VevES5fJ7doUzxP0sN6YhejP0hROzd9st3wBVaaWkf8N6NZIHnY6Pl8lYqajD_6DhaOjB8XRBnu32VbDsKNEYYyegUzrQkEW8JVEMtR6zfBBfFShxm-TM2EErQcfX-dbTSRG7uPTdUdZtNfgx7VUQKdufCj2feVFUJmde-BkOyPj2wcRU2uTROIshzWDqwUcLig5R54JMVIZPtraiV07Ao3ePa7RT45eFI67BO-Trv2j5Dm6uMDpOLphop13CJvtWA6CN9H5EWXoN9cXnYGutWXd2qn9pKb3TUT3LOOjm3jJ7hw1yZbGSz4zQ8g8wX_p-VkXBK3szXt4Lwon2lSSoYtZB9_QgZP1N6shx1bdNQNxLuz7kmIkzQr2ane5hxX5oQqGmhMdRGEEgxLjEh7jiNapOWBQwkwz_iniYWmURKav-uTHKyXCBQHYUYy0LQ</t>
  </si>
  <si>
    <t>CD-MNC-0020</t>
  </si>
  <si>
    <t>https://www.contratos.gov.co/consultas/detalleProceso.do?numConstancia=22-4-12859945&amp;g-recaptcha-response=03AGdBq27crccR-c_AJnYvGOqIz_p8LMdvn5WmUkY92i88nXLITmU99tZ2DibuHVd5__QQmiet_Rw5yDLd66Ib21nSPaOULMqP4DUDGGzmFWGWKbz2Cy_Ep1O6la5VgZn5Lc6xsrYM-8HMuoiJzwHEJ6pira4OzvLcL74ToM6_3SNa1wbYgPbObpNt25FBo-MEfLHihVVDIu4ew4tvbdJ_iwUR1RWkN5SM1k-oGO571EfPd0goZQ13wkCwKl-g0xfepnTNh_rdofSF3VNLjIrUCUpaiwKIe4MXEHM8-f_HkI6U8dA9VeE2cgsXoknOo_ROPJWmi4rxDAWUp9vB3422KfM-t6feDy_FeOqRQBuoBKuFyF5pp5GbI40saGk-1duLHexTzx8HiJbJlMVAkp321H3jftka0W1vmjWWvvD_DyTciIGItBKAtOl-F-4RRMvl9HSfU8cI2XRrFoV-MPqhxWj7SbozH8K3xQ</t>
  </si>
  <si>
    <t>CD-MNC-0021</t>
  </si>
  <si>
    <t>https://www.contratos.gov.co/consultas/detalleProceso.do?numConstancia=22-4-12859971&amp;g-recaptcha-response=03AGdBq24civwo1E6aN551-uffEhdiHEjV2TgOYXQfLPc796Qa3Kt37IFQZ0Q6HptO9l_u-bxNWBkJlINrER8vecAax9GSmng-0JSXldFxmzkp26r8Qq5oQ0LC5ow9WfzIivppYPDntnh4gdRPghi4lc4h1caCvKBDLfHFluIIePUxlVa0gG0xO_KULlF4EO6t1OjnR3FXYfN7Yb5aOFGo2FwLgEWjeATT9CGaEtdXd0XMKs2NatlVZPX2iJ9QUd5FIwE-dlaxxJS2RT3jnXdsX6wvSCaNwcEH-8iG2eRtZAETRGICAep9qVeIB86UdMsmMDkGu8dAg0cS_ANwMz3zts4L149sdDIryjSRoqcewcActGr_nBhxLK4tsItQViXTDFISWvz8GPF3-Tb7t8jI91XyRIaXGiO5jw4C3X5h-Ht4Ct0SgGNfCZ2TuNY3BP5aaGBAy8YQt357Gd4EY6erZvpWS6x004QVbg</t>
  </si>
  <si>
    <t>CD-MNC-0022</t>
  </si>
  <si>
    <t>EVA ISABEL ROSALES NAVARRO</t>
  </si>
  <si>
    <t>https://www.contratos.gov.co/consultas/detalleProceso.do?numConstancia=22-4-12859983&amp;g-recaptcha-response=03AGdBq262vXc25Qs7yAY0IxtEV_hVMBPM8QPnakGz8MyaSVgb-cgB4QaiiIduayi6RRzhO4K9E4ItvPIepEWlci3S1MvQBIM_j-LIgR_r-E7HfQY-eV5pt-1hSUacqWRcRDLCm8DVa2nSNXK3IKOjpkCO5718WlavVTOSmveqhr4c-pQQDYNbMsBFdkBPgN5uoXw0Gz3yjBfIRXab68rmD1iaEveyAW-McJI2Vs_YAojbDmU13vEukzyepAd27UatOpAbHPOPB0lqnrriQUo-mJG6oeGdJd-FDpL_yUmnzLUCLYcBsB90e3TMb9pquA7RTN79cm_G1tnskrtT1p6yw1JY7MlnuzP_mMs02eGQqy1BriFIA3INvt_c-CB0dbL7vEiE2bVR6SZqaM--kjafLQZhFjPa1hpUGKsGYoaR3dF7LqyXEocVbrpZ6vbk5N7PKviIbXs9qUHKlupkPQ9EUSAyj8yVaIcr0g</t>
  </si>
  <si>
    <t>CD-MNC-0023</t>
  </si>
  <si>
    <t>PRESTACION DE SERVICIOS TECNICOS PARA EL MANTENIMIENTO PREVENTIVO Y CORRECTIVO A TODO COSTO DE EQUIPOS BIOMEDICOS PERTENECIENTES A LA ESE HOSPITAL MATERNO INFANTIL CIUDADELA METROPOLITANA DE SOLEDAD.</t>
  </si>
  <si>
    <t>https://www.contratos.gov.co/consultas/detalleProceso.do?numConstancia=22-4-12859994&amp;g-recaptcha-response=03AGdBq24cmN1c8Pmz78fIQK7-Ti6JoS53XCWPVvN_KwVAzTt2oziMRVjc2ZkvxuyiUO7ZhcDPTb62ONGmv0FWoqnYv8m_nqoqzYcWRGQF2lRO4-BXXziM8oHzF-an7IWX3N6MnoA78ek-SMKCMxr628WP_cQ5OcxpEG7t15tSUYVVeFJaIwAaVGT7K7TdpKIg3wplNEqCcHaZSTDuMbDR0hCwAquf1R8TnX8q9Rl22kB-LHL-n76LVu-DUTxgWT6cqvebxjAkZM7_v2PiLYXjH3f2c6werpcee4PIHSnPxlscr03LtdnQtOa5mrEuyqFz5C-iihx9fql7HRT7kWSdShwz3m_qQIuGx6-O-2dG7cXOPGAyk-uFqgAEbUNaEHed0F16HLu0UaXOZguTalCrO8NJWF6Gzoh-BI2B14h8dKGC49ZM3OsIdSr3kurNFRvkMGMDYOnf7U8ek19l3XQIGLptId12oOvF2g</t>
  </si>
  <si>
    <t>CD-MNC-0024</t>
  </si>
  <si>
    <t>ARRENDAMIENTO DE UN INMUEBLE CON DESTINO AL FUNCIONAMIENTO DEL ARCHIVO DOCUMENTAL, DEL ALMACEN PARA EL DEPOSITO DE MERCANCIAS Y DE LAS DIFERENTES DEPENDENCIAS ADMINISTRATIVAS DE LA ESE, HOSPITAL MATERNO INFANTIL CIUDADELA METROPOLITANA DE SOLEDAD</t>
  </si>
  <si>
    <t>PROYECTOS Y SERVICIOS HC S.A.S</t>
  </si>
  <si>
    <t>https://www.contratos.gov.co/consultas/detalleProceso.do?numConstancia=22-4-13036581&amp;g-recaptcha-response=03AGdBq2485z7c4Ebe_8jZE46Iu48gM9311wp9EFspxhW85ACFDWT7iSMnkPgecqFLEogR1N8qM5I2LgVUJZuHYKgUe8zg0bd37DhVa_2uh8b7BbYzDy7k7oQ_Z5pMrybkJMl7HZZ3cgsbHtPfrV2yLvfaixXUOO7-HizYKS173IoVSSaFuIf5QqM-YrGqL0o92agVYImEpHwI3C7fc41kcKaDrNoUhX2VRqM1XXr5zbHLhiGO87qSgiicvD7MFGuvxL5Z8_77jq_Tki8clFttJTHvQs-eWA4A63Z27rFhwftPNcMC03KWkfgXAdX5GD-xFgr3phmTOceLHFSUQY9kgk83o1blKJkHVFqxuMcEOdOHrurb_r_KKFmJuCVGl9I_pOS311-BsoCM8KtOj5pyrIsDKb9KZCkPDvLb1RrkCM1vxWXLKBMAyuvc6QIq-33tLKYvrVtMv6g5pf1IMEtJSocw698I_rAVkQ</t>
  </si>
  <si>
    <t>CD-MNC-0025</t>
  </si>
  <si>
    <t>https://www.contratos.gov.co/consultas/detalleProceso.do?numConstancia=22-4-13034047&amp;g-recaptcha-response=03AGdBq260hxR7ZyMDxPrk836SRTNA7EQM0ILROvCM9FmZAd2aVCb6MuI3Yy0kxzHlHSm8vFnUS-B4Xo_Lw8K75UnqyN0cym3iJtpZdf2zhgXoG9_vxdC0jlzYjETUT8pnTGrE4by0IMMTveaGWYwcW8jNAiU9wed8Jsb8bb3EJfRX3Q__8Fh6HYV9z2guTm-61wuXijxi_NGp__Zcikvtp_Z80xvRwtRzy-2DaeTfSnBfbjSeLC6M6NwGZi1oHHTug-s2X1Hj9PjALtqop4txNtcowAWmnd9WAjJkryJHPgGimy8BRdEpIJZNojCZX77d_AwMFgCz9T3PO57yZgineWveyv-ZKJbFITSwwE-Of9bA5ZiRBPcZCC_0FF1hiV-nO0jobTfCG-1Psr9mdGkdfh7k2cVYCdhOj84YP9fyZM9dIJJL8mHtAW0sefllfCnGj07lE4xL8nqOkdxQTAyF50BmvlUG4BNc7w</t>
  </si>
  <si>
    <t>CD-MNC-0026</t>
  </si>
  <si>
    <t>SUMINISTRO DE MEDICAMENTOS HOSPITALARIOS PARA LA ESE HOSPITAL MATERNO INFANTIL CIUDADELA METROPOLITANA DE SOLEDAD</t>
  </si>
  <si>
    <t>KYA GESTION Y SOLUCION S.A.S</t>
  </si>
  <si>
    <t>900945272-3</t>
  </si>
  <si>
    <t>https://www.contratos.gov.co/consultas/detalleProceso.do?numConstancia=22-4-12963483&amp;g-recaptcha-response=03AGdBq27nARHXvA_fKZWE8b9bEJuLMq4WdwFQpjYgDook-I_kbGK2yqm0nUAq581VwrmMrP2Bd-EPvTviarLQuzxxf47ZeVG9pJDnG0KF_Mro-BWxkkp5x0X67Wsi9Kjs429DqoHZGNfqmwDCmstKqQDoivW4JpP9ldaQDJ0hMmKeDVuwpzch0te9X64-huTd_8l_YnobE_88ghxdfUPIStHZQVieaAT_cs5juoy60BkRVTVIEQ3OYEkqOMBEfdC3yUB7WfWAqDc5T4ER9IIBMlZdd_HVUkgtBNfryacugMaMneLIUK3Y8lWLiYb6zblf3uLJ-5fivMpCuJTMj8YaF6NJiJPQO8eUVuUh9pVHZG7CalEh3FCRsf_wwDmUVtCzujLRMGtgucjt-AYO24TgSkKsEgpjj_H8aJH9JDqUFbwy4dooFji4ytM3mgiDaAMrZAGVaDgEaSLLZi-Gy3WbjN0LOOi1vfuZdw</t>
  </si>
  <si>
    <t>CD-MNC-0027</t>
  </si>
  <si>
    <t>SUMINISTRO DE INSUMOS HOSPITALARIOS PARA LA ESE HOSPITAL MATERNO INFANTIL CIUDADELA METROPOLITANA DE SOLEDAD</t>
  </si>
  <si>
    <t>https://www.contratos.gov.co/consultas/detalleProceso.do?numConstancia=22-4-12950460&amp;g-recaptcha-response=03AGdBq24t_8odPUytVTVolevwsLGZuvd7UASs1Oom_BVajYxsy_OUjniEIcUlVkZQzfXvgYylwxssrp5Ph_PKV_YKLx-H2wwAMXkuIVE1jCl0EzolWF2AkGH91WGVMzK-An5hcSsxkpjt_1YTyK0xiDHfvoE51yaq35upLjR9UbEUnstRK_e3jhoXyImSGo5uVMXLH6M_rYeUfWp1y91am3KZUaO_bxAWzZ6rAjF520QpujUbZRAAJYIX60JhBW1n6A0UYSfFzjVCqTDnA2yC-b0SCdE7YOdIu9L57EtfAA7SYR0nzW04saHdxamH6uHfIuOOJn3yOt1EqtPj81SOF-sL8WpIgkSqGXig6aEDSjW7eILJw4hzCu46taCtrGGDQxP7U6sAT2Atac20E7YzQK83jK0mUNDDjIF93PuGlibfLt3nRtx2qKKs0o9_UyY1uzan0H3YSp6T2mjtFwm1ZLjYbGu6fHNE-Q</t>
  </si>
  <si>
    <t>CD-MNC-0028</t>
  </si>
  <si>
    <t>SUMINISTRO DE INSUMOS ODONTOLOGICO PARA LA ESE HOSPITAL MATERNO INFANTIL CIUDADELA METROPOLITANA DE SOLEDAD</t>
  </si>
  <si>
    <t>https://www.contratos.gov.co/consultas/detalleProceso.do?numConstancia=22-4-12963574&amp;g-recaptcha-response=03AGdBq26WMS1MhKOFXheS9MX_rv2xy-ZFgaPeAqrCHCJwZgUPOBr8R9Hh6eYcuRPwvfbMlF-r3ikZb-mzhRtPmJ18I6Sn3257LL94jNbX2KMfQ9Kpn7qbzItThGCR3OFb1UDgLq0zoWjcjywf_OpiAJQN346-zWGk0h82ZQLxDXqNyjgOxtq4z8tdptBIAxeNOVI5_uhUv2iFgHbu11kOVF-eXRgOgJwcK7He_LEZndISZrDDOIx0nI6xIPpBBVJO8P8JTUONd0euyCOAkxpxNgJPUk-RXay8POx0tK7V7pnLMpaYSfmy9EHKYgadbwgdTh5jtLmHpbBcAlI11MrwuupMo1FLKScafJFgDA2P2TvDhvLenGE_TfoOnuVthSJkXuwad1lXaZHr8jL8QUIBCPWRVEqGMt-ol3JGyBwpz8yUN_v1RZMjVZQ1WOeCciYMcKXeZjo0JCTznx_rKGOIXVASuo_jBeHl7g</t>
  </si>
  <si>
    <t>CD-MNC-0028-1</t>
  </si>
  <si>
    <t>PRESTACION DE SERVICIOS DE CARACTERIZACION FISICOQUIMICA Y MICROBIOLOGICA DE LAS AGUAS RESIDUALES GENERADAS EN LOS NUEVE CENTROS DE SALUD DE LA ESE HOSPITAL MATERNO INFANTIL CIUDADELA METROPOLITANA DE SOLEDAD</t>
  </si>
  <si>
    <t>SERVICIOS DE INGENIERIA V AMBIENTE S.A.S</t>
  </si>
  <si>
    <t>900027049-2</t>
  </si>
  <si>
    <t>https://www.contratos.gov.co/consultas/detalleProceso.do?numConstancia=22-4-12946899&amp;g-recaptcha-response=03AGdBq26Picn2wrlrcrT7sk5wOfFUB_KPiys7ZqYBf6mey4D3B7ZWbcm3WdpMlFIs1adsYSsFR6msLe3PswxMuxbHiWWgAM5HYGh1BZnM8cFVGnUG67zs2AykVGf_ChbMB5w-PE-PJ8JSg9D51MGMfz0Om2QhdSDE85Qj9GhzrQ3GU-O6otxC6qs0IIm3hse8aGK-e1UBrUnllmwZpJ0z0BWzL6EyRRa8T8lJpDmhKmyIfEHvMj-y4AeKNkGawR77HsQYWzvIaAybCFfuGoj5PtA4ZXZJjBGPoCMJrQ3DsvudKweq74231GPmOxi7rZXvodTpFiQQ_nAaUkHs2vTD0AvWf0_EMUSmiDR3CSe9A_57DEUV9setSncl9MkhnXGPHbOCqlHOr7UhTPuSX2By1lGYWUSJqa7uOGonxATxLW2-IMM2t3YN0559dZvhJU13TnyspoaY78wIOylTBCcNNJedafsqGj2g_Q</t>
  </si>
  <si>
    <t>CD-MNC-0029</t>
  </si>
  <si>
    <t>UNAR ESFUERZOS PARA GARANTIZAR LA ATENCION A LOS USUARIOS DE LA E.S.E HOSPITAL MATERNO INFANTIL CIUDADELA METROPOLITANA DE SOLEDAD EN LOS SERVICIOS TOMA DE MUESTRA Y PROCESAMIENTO DE LABORATORIO CLINICO DE BAJA COMPLEJIDAD Y TOMA, PROCESAMIENTO Y LECTURA DE CITOLOGIA CERVICOUTERINA.</t>
  </si>
  <si>
    <t>https://www.contratos.gov.co/consultas/detalleProceso.do?numConstancia=22-4-12936158&amp;g-recaptcha-response=03AGdBq24EuxgSvWu0NxoQRyrhgM8ET6wTj7QcP_-GauSa0qk1Hp0OG3CAgfXn2sHfK39YC9bJ2WazVd9aa43EpbXEPceLMWcsvEHPZBbgyo7AKhdInXzdFTvwAWD3pCQhQifIDjHgmd29t26m0x8DSHSAmTxcgOjofsQprZc_yZBXVMKLns_0huAnAUeQ9Wi7mXtPV37S-lNu33xsuKNSNFwIbkuNM-ruO3jyDsWs9EN1ijJCSencW3UxS0jI3V91-kz4t-fq66PCu04U2aCM6QffFe4BhC5gHOoZ2zy-IVSVAawbXt-HFuDghzeRverW-p73dku1f-73Bvn4wXatFLrFLYt_-PEkTR2JI-hWbpPXqdciceeG2nxYbFh-0Jk82DSPW_K7j9FoQ-eO9RZItrKh4ZoFA1WKp3-BW6n3DcYS56QMdIKPRXVND92GJZ9wZl-EZf2vQ1lJ8j5Dv5P1ndRrBOVE4ONfLg</t>
  </si>
  <si>
    <t>CD-MNC-0030</t>
  </si>
  <si>
    <t>https://www.contratos.gov.co/consultas/detalleProceso.do?numConstancia=22-4-12936244&amp;g-recaptcha-response=03AGdBq25uVqaAB2cZpi1K9Pzu4Q8PSjlKGHYqjJ9rJVuoZ-j77_MBp5C0hSXiJc4_kcaS6AJqi4jn0OvArrHAX1rmTN7juVkYbnq9cC3Ij4rfqbK6a4t6k8mMMIEPi0JJ4tWPJ01zCdeXOSbSTZ0oJEtiKnlAlfEvh9qpead4dbGx0yqNRQ294zjm4hRXfTVzcww-AlCGBMOaosMMoC4pwUWPkPudsAMBh_iRfueQTuzQRo70gYjH0F4pH5NV0jhAnz0OeYC2iHOZZ00tu_eU54E_KCoOPnnAlgxjg0jD-931j8_2YGR8m9YhsmlO4ewaOe71MHSguZ5-e5MZ5VxTNzMYQo05r1HV297gkk8yVH1okIA6uWOaUdSpMaaUMFFKQVVUe0rUo5AfIZ_l7dIC4A5-3hQdP7-4cAbxEf7j_hkuGrJXDXh_-8Jhdeay9eSetkYY8nCtj32DaN_xhdggXlVsivF8_7ifqQ</t>
  </si>
  <si>
    <t>CD-MNC-0031</t>
  </si>
  <si>
    <t>AUNAR ESFUERZOS PARA GARANTIZAR LA ATENCION A LOS USUAR!OS DE LA EMPRESA SOCIAL DEL ESTADO HOSPITAL MATERNO INFANTIL CIUDADELA METROPOLITANA DE SOLEDAD EN LOS SERVICIOS DE TOMA DE MUESTRA Y PROCESAMIENTO DE LABORATORIO CLINICO DE BAJA COMPLEJIDAD E IMAGENES DIAGNOSTICAS</t>
  </si>
  <si>
    <t>https://www.contratos.gov.co/consultas/detalleProceso.do?numConstancia=22-4-12936288&amp;g-recaptcha-response=03AGdBq261GR4svEhjZTzeHmQOziK9vsV-QkNvVwdzQHXEAW8ip1r5hmWNfbMh_9x6LFzIDV389_J23AfC32jhfP_1MmdHUIHbucymbeNZgBmlViZm3eVQto6T-8Dsf7oKEvzsammo3Cn94JmmR0IuBhA2fUNKnWMNxiezsvX47qhRYn2IDBE-pE1ZOHh0_qqRolaGW76ngCyhef6Xr4YA3Dm5nbZKDlXuWmx7iFhfpvFV0MTNS2sPXoxdSdMXx7h434TX7UYYTkRxIh-2mo4jr0rP8KFDS3SgswMEzTYbV1Xz_inaFm6-cohsJnhNLUIjNzOkpsSKzvD8WbIr-PfdgiC5hOoFUZzuJQcP9TXioYKeZzS8tCh8FxBHRqYGO1SUfS1Z9-vjjv2zd8iHCga2hz9C76ukQ_jGHwCzhBEhiGNDjUeVnzjbG6lljBcZdDgld4Hot_nmjaNpHu0UisSBMi_x9_tzq1JO6w</t>
  </si>
  <si>
    <t>CD-MNC-0032</t>
  </si>
  <si>
    <t>SERVICIOS DE VIGILANCIA Y SEGURIDAD INTEGRAL PARA LA E.S.E. HOSPITAL MATERNO 'NFANTIL CIUDADELA METROPOLITANA DE SOLEDAD Y SUS CENTROS DE SALUD ADSCRITOS</t>
  </si>
  <si>
    <t>SOCIETY PROTECTION TECHN ICS COLOMBIA</t>
  </si>
  <si>
    <t>https://www.contratos.gov.co/consultas/detalleProceso.do?numConstancia=22-4-12936351&amp;g-recaptcha-response=03AGdBq25dn6EPa7jlPFMYZWSPJ0m6TYJoXu8k9GprDbuokIulW3dyTTJPly_KDnj6GaCA-EIi2-hRLYekzYhRKHHQseGmCbVvbFhr6pFKAjNMiqPbBEMGoEwIfzHIegCPYZ8LnVkAynST3J6s23oA2OrfeEtwpez4b6PnTvOe82M4031Q4VbPlB1c-JQwLqUGEM5kZORRZbijeO8hjlEsZDvzB3A_cV-ISiD0Lk_oAp0cP765ikMGGrz6kICiutqPs0GRvCW77UPrgdgvSDBBVgMVxXPiP2EZV8LDU4QozmI6zQN6bmN8PrSXNb0zQVWCrv378LN8_jXqYgEyjWvYtgildOy4UmP05fZ3ZQCkycej-iBxQwDGK21DE0b-fn9AfmJN_QN7U58kwZy5UquG8cf3oB3PF_LghxQRmiR9nvvrQxajuh4uLCPEpZ-t6lSNmi2NqrfJcLo2bmURYPys1TdeDrWWcTfh8Q</t>
  </si>
  <si>
    <t>CD-MNC-0033</t>
  </si>
  <si>
    <t>COMPRA DE INSUMOS Y DISPOSITIVOS HOSPITALARIOS PARA LA ESE HOSPITAL MATERNO INFANTIL CIUDADELA METROPOLITANA DE SOLEDAD CON EL FIN DE CUBRIR LA EMERGENCIA SANITARIA FRENTE AL COVID-19, DECLARADA POR EL MINISTERIO DE SALUD Y PROTECCION SOCIAL MEDIANTE LA RESOLUCION N° 1913 DEL 25 DE NOVIEMBRE DE 2021 Y CONTROLAR LA PROPAGACION</t>
  </si>
  <si>
    <t>SERVICIOS PROESIONALES DE SABANALARGA LIMITADA — SERPROSABA LTDA</t>
  </si>
  <si>
    <t>https://www.contratos.gov.co/consultas/detalleProceso.do?numConstancia=22-4-12936387&amp;g-recaptcha-response=03AGdBq27_KKN9eHicGEGEq0B89RlKjdYdv29ZD1N90WxHWnsAKWxvoqVJ9oFIA_ZsLnGE2CzZ0Ntnh1sDRNnBm5wmur9n7ND_ALuBZZKGacN_EAdewJuiNC4CfEt7Q9K07XLArNNElL60IoGwpd7eACEdrlDd_pskzjwBNk77WJyq2hqlcG0v--2dj8nbKwEgEgfKoS_UPKEJARKTTm-VQpgkaGPAQaoopRrzx7UikHnOaC8h2p6m_TOrsUWLicVDpNzYZpbZ57jbfIzD6HB9V0bJe8Zii94bQBgJnOckGyi2-uHrQaihzpnaBbMgRWaYUilM_NhOu-5utXQRVxwaynAumK5vEqd92C7mpLCTkbs4LQvza3wTwNbS0uRKCQ6V0aItbG6ZyoWidtlkM5eaufgx8lXPf0vpw3hY7GytBSrzhwEkBEoqvqT5MzzXCU_nbA8fyqmnLwcNgJlexOXC0csZO3p6B-BsTw</t>
  </si>
  <si>
    <t>CD-MNC-0034</t>
  </si>
  <si>
    <t>SUMINISTRO V ACCESORIOS BIO HER S.A.S</t>
  </si>
  <si>
    <t>https://www.contratos.gov.co/consultas/detalleProceso.do?numConstancia=22-4-12936402&amp;g-recaptcha-response=03AGdBq25uWJJdmU_iF4RI5nhWjS4PM00NLXg9h0CMroUYbNpUbGi58Bm1Dq93yMa2PQs0l2bbgTgKm3GD0Lfavx_MVQZaeX8zWYjlswb3vjF6IToHpATVd465vqcGwhX7m1KoOOsVk-8Rozf1E9s26eP3VW7CqOi8T_7lXCtUXi_J1htgILp3wLDHyIrCAw_fe9vwxk8pWndDxAAR-grdQpiAYlkEvvrZUDRGa3MUwRicPXoH_8HV37XxE3hJTR12j1WPSLDHJ3Xhq0f7qBkbVtm8J3v9DNeo5HbM7yJBZZD3SHRDrlPH013UpaIfaWkEKdC8P_z1RIGqar5SleWI2fbaEtCGMNCEIWOEfrleq93v5pTIP8MwaiiTiqR8gazGdDxs55TgTKOJhdMKHxa7r20Hsnb9z0j13Do-hu0vT1VcmjUji70oz48F-TDbiYFMwjTWj0xDA1kbMLH_MyucEpY3Hpbfi-9BYA</t>
  </si>
  <si>
    <t>CD-MNC-0035</t>
  </si>
  <si>
    <t>https://www.contratos.gov.co/consultas/detalleProceso.do?numConstancia=22-4-12936405&amp;g-recaptcha-response=03AGdBq26eJ0Qu2BrzzSYa_fGE6YwsKMXo5e7NFBo98agEZW17jLe9QJbbTK6DfgHB-6P6NT14kpA-hN1VGI3MXUQQkEtFf7Z0I1fFjR7Bkuay2a3qAkgM4x8swpZTNZ2IknUPqyU_3-FjjZIn9J5CnN-JSGhF1GbOfMbEcGzPmWHQSrk6-HcWMoyqASfVoKVFyyJSf1JdV3922CKylSlXRZCbJE08TUL03jzE2fnzLPvLXv05dFuU9lX3jZPHAQaXtW2dlVIZTzVBsSTaJld5rBOZm0rjv3nCS89OizRJKUDzdf_6QIeOVQIfD6okK57DCS5G-P6_CDei3co5sp4yS0YrbovPnakwRt-L0jXhhRpdqDSEp9von7IxjH5PZI8jvo6C9wKxkbHZaNPQ4DExlfNldNpfIFPC5Tq7TrWCvJcMYOAonyZxXXo8B3Vsk5WdrPkqIpLeMAcpH-AOwsAmiSpSxs9tKfgQCA</t>
  </si>
  <si>
    <t>CD-MNC-0036</t>
  </si>
  <si>
    <t>PRESTACION DE SERVICIO DE TRANSPORTE AL PERSONAL ADSCRITO DEL HOSPITAL MATERNO INFANTIL CIUDADELA METROPOLITANA DE SOLEDAD E.S.E.</t>
  </si>
  <si>
    <t>https://www.contratos.gov.co/consultas/detalleProceso.do?numConstancia=22-4-12936446&amp;g-recaptcha-response=03AGdBq26hRJdFqyQFIhyUhLPXQ8mozztZ0snsNrLvkMFeA3x-nYvtDGz7ur4NLVxfN7dNOlauZJJPaC4uhxfVEviJxdeduhAac_4775SAKryJeaaSVRNQmJvdEVXApKaUeRBh7LfaZ_wy1T73tbhm_UIbHSc9ZsTewEOxjyK11tRBez43DgfFhXCdb5EXrhGpcE-D2rqcAJKvIqFEhIhG-zTpmfT1FIjIkM-XKnltbuIvr6h5T31tDY4F_D2Qzx-nQ085IWIkWQ9DAsiPQvSdQLrVptbMpB-l2qW_Yza4eT2OcdCidp9H85S9HDJdWdy5nhrxoe6TyfRERX5sISSCLv-tjVMgUCsX9WXIEjixvmrSbupL1wlKWtSRyDVh-TQrNAhS9EOyGxGed1mTvxCGQPpFSOf5qOqhe8RB9ipvWuOyFStkAkl4vU4yNGN48InjrL6141bjJgQmFoWu2lgG4qGK4CJAysePFg</t>
  </si>
  <si>
    <t>CD-MNC-0037</t>
  </si>
  <si>
    <t>https://www.contratos.gov.co/consultas/detalleProceso.do?numConstancia=22-4-12936484&amp;g-recaptcha-response=03AGdBq279E4epRpxJ3mdZGVNmRZzSmp18bIC3bwuFHOeO-SgD057CCmCSIN6ZYdXp2KpNBqKFHLc5xQp-0PArDvTTvrvZ35jNmqXViAL3DmrBZ7yH12B0hpGlEYI2kDOO7ANEMztNiRwfJyONIco0bjK2Nfau8bNR3KTwA8zfRXxMbdExww89tZ58spvyeZk6ydjf0ol3-hG4R0Di-7FGPlFnavJzO0Qkf8W9qMXPmk3PU9BhSzoPQYuGT4GpolDp2cT_BUMC2BAMziekAr6b-D3EpuvoKOF6JcsB5aP3TQ6szzClQX7ydzvlSqwZIQVGlUB7U_XQN7g_zOqPJqgDogR7xonqg-ihqU_w4ldCd-sBkJpm397nfk6HyrftDQsydONOcx7BFFXT9fc7TPRwd3TagxHJfJ76_seAFusiuNWB0C0DEak4WM9i_2aau_4tBo_814LNU2VzCWt2cNZv_pBUTTgOVuXgTA</t>
  </si>
  <si>
    <t>CD-MNC-0038</t>
  </si>
  <si>
    <t>https://www.contratos.gov.co/consultas/detalleProceso.do?numConstancia=22-4-12936524&amp;g-recaptcha-response=03AGdBq261KcX--LADj6d-5NTeZttVeYIUVYtxRVT4IGKkolV0LZTYyk73jAW6fsJowB8idj6MoAbuVQ4ez8ODVHK7HVYafi7mPGxjBA-yvgnpjKFotRHIKcRwNc4yxKc9DVmcx3Tt4-Qk0lSm9aX-C595y99d9Qa6tVsHZL68haqsvJudD2yU0uZPTyV8FgW2Kbu53zoEApkR16ehWtht41Uit5k9xypF8rJXeqfGWYlW8LGRAMP1zkTOgDlY_YS9TAb3G6-bWUp9yFVRJP9FNyfjd5DdbVHT3KNs00CXES4AA_42A7tR4bezv98Qz-mEBSpsufMBd26xhDWf6vCYqCynKGun6Q6hIwIQ7c1ETSfwKQ3dNbFk7gJLHr9RBs3KloSyZSbMBIuqIga5PHTvTsMqeOZcy7F9wv0RqcQ1jVyAnVJXeInqP_bDwZdFN9Gf--M7YRyojN8TS6MSjq5nU2Kp0wUkJ1x0eQ</t>
  </si>
  <si>
    <t>CD-MNC-0039</t>
  </si>
  <si>
    <t>https://www.contratos.gov.co/consultas/detalleProceso.do?numConstancia=22-4-12942886&amp;g-recaptcha-response=03AGdBq26wA_eV3l08tNpvWHGM_R3Jxcvdh3lsmziB5HCHulte_HfVAveHvgGkUiSsAGzaSCJpEpldm-Ucnwqc4eQ3mszt3t3hK4c9_UEttD0yCcq5NnVGqD23WMu0nn6bPzVpkkqzSYBCPMBPq0IWVdj7kK6P11bktO9ANrOO4V9Rp1PRU0aGmW3H97KQbouWgAnwRsSXRTdU3-j_33vrhuvoVYH47QyKVepKQ2cngYXG134B6gGCTQfewKcNbqz8diOAnGlKZjB_VYqjy65IXm6XwLSMzGTt2cHFVynDjvZ9fE29fdEHDIr0BfSZCHOQDZIyJwMftDyMOzFsmlzzctU7YnV97EDuBbZ9L8pNJ8eF1jmnKq2Xb97-hTNpKb60k-QVEwWs0srvHL1gvvNI6Jf1RBztEoWzUxyJgPy8UwWzWuu8nAXHZrqiyPH_WSCpK16LsdNPtpKPQnV6_xT1M2qZVzYGN78lbg</t>
  </si>
  <si>
    <t>CD-MNC-0040</t>
  </si>
  <si>
    <t>https://www.contratos.gov.co/consultas/detalleProceso.do?numConstancia=22-4-12942917&amp;g-recaptcha-response=03AGdBq25POm991Sgz5VReUtEIH8vuTR9wSj5X1drLVorMGe_7hAINdlS0_v8qZAxSfbpa3jJP-dkZZamhq9NAL0-CXQikaDJuXSUAgE0bjHaRiG-YBvmd88TpLVzOzyI8jh1iuDXukeQ6EE_iI1b4LB9z2k-6xSyU4HmT8J3cnV1ultXmrWk99MeaZa4gZ3ng1jnaxDTqHwEmG5dOoT8MEqrL-AY3nRlk27dxv9CfsQQs7qCnigzPyZM3HNtUx1-xKPkH4q1N7xMZXEQHR9zgQHWPJIQi-36dG5sMVjRF4Br72-FrbazR3fCzCnjzozb6T4s2BX_hveMqfy6aSptJS4sOAUciQDHPre0mKRjHThXRiHMnOjh3fD_Gf232fri6hedrz1FquGxXE5jWxGMvrAeD9OQkVVvfPezgfMd03JbC2jFQKzYVSHPjHhLvUvy7AVoxz-fmxD2XUKGqYo7Ai4slBbzv0Jx7WA</t>
  </si>
  <si>
    <t>CD-MNC-0041</t>
  </si>
  <si>
    <t>https://www.contratos.gov.co/consultas/detalleProceso.do?numConstancia=22-4-12943025&amp;g-recaptcha-response=03AGdBq24rJfbcF1x5vJQNHn49OkRAzO1xQSjYzjb-wirz9xWnuXIJ8gSxbaKu3z_HIfoeHCHN1rFzu6Ic1Kn_BnjMoSB4C5C0MAKOM6wDmvPLTrnXjBTavPTJoaECSo5suEpZEi4z1RjKU5HmvqXsAEVwfGhTzvev7uv1XybJOFz5bxlbrUnnhu64hzNcHpALm378P8B2zwhTPO4JDidEIKoTcfkeRHA0G4PmBJJsy985JNp9-meo7NP0TdnD3voA2EZ_4OCIEgjqPwNs0I1KbIeY4qsR4m5sSFu6zY8-bqBzzpPZHH3x_HSH3pU7HgHD65VedNNXaCiA5VnN_frjVzlwuJoxzIPAh5FYMUzKHSzY8XcHVeWaf7Hn4_J_Aaq6GfO3GSWmlbAERCP5UcmVwdj5V6mCBSneg4RuiAATOBNIC3IRdI6tecOADAeNYNwZeHp31CCAyoDQ9T1H_msLlUoXWvobffSTSQ</t>
  </si>
  <si>
    <t>CD-MNC-0042</t>
  </si>
  <si>
    <t>GERSON DARIO BACA CHAPMAN</t>
  </si>
  <si>
    <t>https://www.contratos.gov.co/consultas/detalleProceso.do?numConstancia=22-4-12943161&amp;g-recaptcha-response=03AGdBq253pXq4GdicetPjnOGNu3CpmE_G34ZozAY8eZdryqrrgvC3yWBzG5LTVvwBycqLhYhGUtPyexxPGvkqXYUBCiauP2Z9tBp8570vttH934aJJuLjUFnYvOXztF-3hXKVqNQeKIIbq0ubeRksWRS3Z6XzyJDpXtH5ASmFDbjmjsMICqrNhjtzHuR4doO-c8PGNq_9mqGtg8yddWDJV1soG1k6ffwh8dgkOo32qYNtxYMvpZycbkNef9Mq5HPDenaogghRd4C3KsutxfKyIHPP0iO84w3b-FBtMcD_pKvhrnBJJLtqkdwMRkehco5mfE_Le7VLLCKF3ZM-7PdIjx0eGLhShMGOmzOi676Q0VB3vjkkBSvRu3Ctgdx02PMzSsSqAL9JKXTzyAu0CTO0CfecQrqjXoESOC0PBgcyBDwYLywbbfdDZQo6o3iRuQGEnSj3MAY-DuxbN48ktG2dNntYLgOe0oWIKg</t>
  </si>
  <si>
    <t>CD-MNC-0043</t>
  </si>
  <si>
    <t>PRESTACION DE SERVICIOS PROFESIONALES PARA REALIZAR ACTIVIDADES DE APOYO A LA OFICINA JURIDICA EN LOS PROCESOS CONTRACTUALES (ETAPA PRECONTRACTUAL Y CONTRACTUAL) DE LA ESE HOSRTAL MATERNO INFANTIL CIUDADELA METROPOLITANA DE SOLEDAD</t>
  </si>
  <si>
    <t>MEKADDESH BUSI N ESS STRATEGIES S.A.S</t>
  </si>
  <si>
    <t>https://www.contratos.gov.co/consultas/detalleProceso.do?numConstancia=22-4-12943195&amp;g-recaptcha-response=03AGdBq25PyOJVA08_sosM-e00vbHyhqRBELthpzItVRIFzQNWforiORCNF1xQir3K9FDtzIN68bBSfciJtF40k6UX6weRFkCmwLwOyGRVq23ULRhen91ASjZ06ps-p9cnDxdiHWGhhG2pbXQT04LYAkE_1imfzQfb6TItBFVXfwtG-h0jnpPj_Dz7euxBqCeK7cU2BjHfslXPQs2vnDGyC0VUP57mUEguH0RiHE2LXmwJ86uvpL_RCWOXvQ1hdOYzem9KIU6LHe7k1B8byCptQPscu0EUY_eCDGGRETn7ZAfdIi1DaR0RwfgunzMkOLpu_Cwlhd2S9ebaOSFXmAKNT8NTuTD7k5v89XbRKf8GQOXWP-SHBxyxgiHCOJJ-KNp2KtNyoX6fQb21QJeipzrWoQlQTjbQVq5zuqxFNu6j7mmYJCJ37_kp-4QQwOk9iFJ2gPl48-8gGLNcJk_bQxiZq2gzJ0d23-z9zw</t>
  </si>
  <si>
    <t>CD-MNC-0044</t>
  </si>
  <si>
    <t>PRESTACION DE SERVICIOS PARA EL APOYO LEGAL Y DEFENSA JUDICIAL Y EXTRAJUDTCIAL ASESORIA Y CONSULTORIA JURIDICA DE LA E.S.E HOSPITAL MATERNO INFANTIL CIUDADELA METROPOLITANA DE SOLEDAD</t>
  </si>
  <si>
    <t>P.C. ASESORIAS V CONSULTORIAS EMPRESARIALES SAS.</t>
  </si>
  <si>
    <t>https://www.contratos.gov.co/consultas/detalleProceso.do?numConstancia=22-4-12943644&amp;g-recaptcha-response=03AGdBq26Fnq8oBXenRfuuIWLcVq_loMC_dS5inle1lBmqweoKC8YyCI3c1H5upCEiXFqnQ0dDP_B-DcI40TTy-UsR1WtIzzozNHaco5un8p2OjqHse_TpvwndfXKcYaA291zokFHi5GI-iUpVwRUfNZANOGLVYyKmpKuixjQMycA54_UBE5yrdLz2J7moyRYxVidzpx1l88RLCuxvblaXFjFTKnkgoL6btwd5Qfm_AR4q0bBzfjojv9OCI1AMKDkDT0f6elGLq9ft5fbJz6oWbphD_NCrStp1mGfvRlG9UBdg1YpX9cA5SedWkShCdfPy69V4lV7f_oQgFuu6OeoZ-aEtd4S4kzXv53NwQNOVmLfPdmZDDfwUcadrWsEJeF0RXsZ0i3PJCcddGAjcXV9kf2lk6sK_RkwZJwlgeyRAP7mGKQaI3W7ovfDdFyyhVtXhfzf7Nk9lvcNZG6dLSSMB3sVbqFBsYoZ3SA</t>
  </si>
  <si>
    <t>CD-MNC-0045</t>
  </si>
  <si>
    <t>PRESTACION DE SERVICIOS PARA EL MONITOREO DE TEMPERATURA CENTINELA A LA RED DE FRIO DEL PAl MUNICIPAL DE SOLEDAD EN CUMPLIMIENTO DEL PLAN DE INTERVENCIONES COLECTIVAS (PlC).</t>
  </si>
  <si>
    <t>https://www.contratos.gov.co/consultas/detalleProceso.do?numConstancia=22-4-12943675&amp;g-recaptcha-response=03AGdBq24JgvXNkJcRrujuYNhxYV4ZOoKhL6dDkpFjMnPQ9Hn5-m86L9LLvyyQLAVU-xAja0QD_vfISwFqIwrDC7qpRfHmfbFYZA1jSATjcIt4RLzK6hIs6VxF7NR-wfft67CKmUtCmgm4Xg0_h5GO7ZSovj_sG_MRtBT4pAlxccBBEklCxIOm1tX2GjT5weQepJJ-_iqKiWG04nWEx8Vml8hY783uDj-xb44_XrBEllbjfWcPYw_Ca1bCRI2p_tBCygARNRN7n4g8oWnyhg1dYS78irexB2fFrjnCaua4gY9_59vAiGUGqaRSYdvv4UEeCftPQwgUxdgKakTl__H3QF8RokcutdgOLl03kfX8XwvH0bU-4qx7lMJFjYMva2cXRLV1bNCdDexGUTut9CtlLj1S5-_EUuJTYxOw37qoQhMwyBv_UOtyXYQRO0XqtfDs_yDBToAejSJqIPabDvsCzEoSVM1IeBXSZQ</t>
  </si>
  <si>
    <t>CD-MNC-0046</t>
  </si>
  <si>
    <t>PRESTACION DE SERVICIO DE APOYO LOGISTICO Y SUMINISTRO DE ELEMENTOS NECESARIOS PARA LA 000RDINACION EN GENERAL EN LO CONCERNIENTE A LA ORGANIZACION, PROGRAMACION, AMBIENTACION, SERVICIOS Y SUMINISTROS DE BIENES, PARA LOS DIFERENTES EVENTOS LLEVADOS A CABO POR LA E S.E HOSPITAL MATERNO INFANTIL CIUDADELA METROPOLITANA DE SOLEDAD, EN EJECUCION DEL PLAN DE INTERVENCIONES COLECTIVAS DE SALUD PUBLICA (PlC).</t>
  </si>
  <si>
    <t>FUNDACION PARA LA GESTION DE LA SALUD COLOMBIANA</t>
  </si>
  <si>
    <t>900280206 - 5</t>
  </si>
  <si>
    <t>https://www.contratos.gov.co/consultas/detalleProceso.do?numConstancia=22-4-13034079&amp;g-recaptcha-response=03AGdBq25Vh3DaTs_0Xj-WnH3V1NTE94sOrdcABGMmK_RLglwm7ZqfwRVzqTYQRfUpQ0Iy2uWKjoOms4VDUe_GMNcwPzkaPRtCxVOYKC0KNjDHo9r4XD8QGbjQwFuLF8OG903eXZZu_zuoA9jv6uzZ6ROA-IVu_i8zs2t2L17WEUDjmC5b1ro4bUInTPXTl1BMdYdfsKi9id5IVwcJyj5RS6u0vcKvwU6mg94VluRmrSRJrv6vQDcjOrccqWx3zFzfnKzz5eToIoO-evY--kD-BP0xq9oJcY-5GUguNmEcMMlcuLd584p-JEVW-wMedf6lFaH3rf-gv4hYewxGRHr8-oOTzyg2-43Sfe1n-YpxiJTh8ymMMrdKveiTHsEk2AS7CwtMGd7dAbRWa9T1FV_61lvcqqZnkgbCVxdwBqzWYt7iM_dXCgD2ahEclay7_hcZYeiBlfPYXVikWWk__7kB9HwJAocdkp5Z9Q</t>
  </si>
  <si>
    <t>CD-MNC-0047</t>
  </si>
  <si>
    <t>ARRENDAMIENTO DE VEHICULO AUTOMOTOR PARA EL DESPLAZAMIENTO DEL SUBGERENTE ADMINISTRATIVO Y FINANCIERO DE LA ESE HOSPITAL MATERNO INFANTIL CIUDADELA METROPOLITANA DE SOLEDAD</t>
  </si>
  <si>
    <t>IRINA KARELLY MARTINEZ POLO</t>
  </si>
  <si>
    <t>https://www.contratos.gov.co/consultas/detalleProceso.do?numConstancia=22-4-12943883&amp;g-recaptcha-response=03AGdBq25dRwAoTmsx18k00ARNDZZPF89NBWuRx7v7F2d8QK6PvrNol1bqPpOg93t0o0bmjfGcxmFTDjoWr3dEAVbHoHrPMuPLZGOw9gwSSFfZD8QATQ7fq-QLP6rX8pZPfmaz-lB33uAmQXMlUYBOlJeDpXT9Gy_kokYN6v6xfE5rfoIU7hdIle3pZVX6l2CIiYLIS3NOJ4ET8iU2SQqp2zCxLUPT2Ysaq8_bvsEs-CGJvzhkvzgB38c1inkwZie-BZlSYq3WTXfJYBpMJhk-b1tg9faLhz5FZNON4naswbG0oyqvyn9ekYOAlj7TcIL7cRxLHW6ehpfl922kYKT3HvNx041jelt5oG-Bcv5vd0x1ABk_o9TsoBKfYgVo8h1LWceMAsqwSbgZb2ANOqar1xLA1lgvCY-NHCwGZHekDPRm-oE0LL61AFNSLX6H2omPe8URoJSMygIdUVUo6Tf2RYa8AZ5i1n2rLA</t>
  </si>
  <si>
    <t>CD-MNC-0048</t>
  </si>
  <si>
    <t>PRESTAR SERVICIO DE MANTENIMIENTO PREVENTIVO Y CORRECTIVO CON SUMINISTRO DE REPUESTOS ORIGINALES PARA LOS VEHICULOS TIPO AMBULANCIA DE PROPIEDAD DE LA ESE HOSPITAL MATERNO INFANTIL CIUDADELA METROPOLITANA DE SOLEDAD</t>
  </si>
  <si>
    <t>JORGE VASQUEZ — PROPIETARIO DEL ESTABLECIMIENTO DE COMERCIO MITSUBISCHI YALGO MAS</t>
  </si>
  <si>
    <t>72167920-0</t>
  </si>
  <si>
    <t>https://www.contratos.gov.co/consultas/detalleProceso.do?numConstancia=22-4-12943955&amp;g-recaptcha-response=03AGdBq27sYDWVnEgNGf4EyXaFPWK_gmqjRrl4aGrFWTbwTdwvsihZg83Y5PVueVb5UH0VwFWxNC-KIa4JE0KNwvm2nHBPcW-WgOBcnqeuxFMDfmpdzHKQNzqCYSmTYUVQcbGFCZ_fks7cEwgVH1-H_V7zS8KvJjnmeDcToUaLkXT65r06QtfopLtB2MOoS0hpdq-XHzwMywICTflX6KWpVuFJsCKuLKUypP9TNDXTnU1EHQHHJ-kiVkY_Lo7yvn_DrX9TnZ98lRxCW2C-J-lWIEBXVa0FVj4XRM5oTA5MiaecMTLlsq8MlBXhBzytkpFYUqFc8vr06o8Cc2grSIt2fnT76tEk90-9f3GeLCPJ56aKWR42ZpzNmaQDTi-jRJco52WX-pmgLBhvML-5N_AnwdWGAgi8Ik8fWkhBmrg0GZhMhDsiDL7sk84N9XhBr6SNsa8eaFKQUFYAGAyA8LjxwAnJ6PzQdIO91Q</t>
  </si>
  <si>
    <t>CD-MNC-0049</t>
  </si>
  <si>
    <t>COMPRA DE INSUMOS Y DISPOSITIVOS HOSPITALARIOS PARA LA ESE HOSPITAL MATERNO INFANTIL CIUDADELA METROPOLITANA DE SOLEDAD CON EL FIN DE CUBRIR LA EMERGENCIA SANITARIA FRENTE AL COVID-19, DECLARADA FOR EL MINISTERIO DE SALUD Y PROTECCION SOCIAL MEDIANTE LA RESOLUCION N° 1913 DEL 25 DE NOVIEMBRE DE 2021 Y CONTROLAR LA PROPAGACION</t>
  </si>
  <si>
    <t>https://www.contratos.gov.co/consultas/detalleProceso.do?numConstancia=22-4-12943981&amp;g-recaptcha-response=03AGdBq27rwjm_oANchM3SrHiuQvzlQaj857EFVeHZ9ILXCTkYrn39CEiWYJDZ2Cq47eSqLf3PIHpHGwAkWCGiw0YhlAHAwC-lUzK1l0pSujII9_6bDQZSm7HE8SXPIAct0ryl91-svgl8mRyM6kidtV9_TMMudzlmaSpvwN6Ry3nx1tkKqlRrANJTBFebM_QDX_mNtcypm7wvQeB2I7rhq_lYXTRNacMBJsYFSITc4grDqRPu4DgdG8jYcSO_Qw1gOJbMDljY5kiAs0NoQvmtrXkNORL6u7cUUamnv5Iykyx3-bmS3DRqHuZh_uUGrA_s-6HUisXVsC7eiQ_1FU_Q2cgnN8NMHLikCBxgkyXrONLb2F_Ekvq7K3ITj7fgiGCHTRMrtxGR7p0Gy1ebtdzJp6sQr6Qy_mnvlOWwzto_Bmtucty_sDGAMW2sBUk37LBBRjZ4Je31zIb-A__Jz57nD_f-yP5UNMWiYQ</t>
  </si>
  <si>
    <t>CD-MNC-0050</t>
  </si>
  <si>
    <t>SUMINISTRO DE OXIGENO MEDICINAL PARA LA ESE HOSPITAL MATERNO INFANTIL DE SOLEDAD, INCLUIDO LOS SERVICIOS DE MANTENIMIENTO CORRECTIVO Y PREVENTIVO PARA LOS CILINDROS DE OXIGENO MEDICINAL,</t>
  </si>
  <si>
    <t>OCCIDENTAL DE GASES E.U.</t>
  </si>
  <si>
    <t>830050341-1</t>
  </si>
  <si>
    <t>https://www.contratos.gov.co/consultas/detalleProceso.do?numConstancia=22-4-12947039&amp;g-recaptcha-response=03AGdBq26wLrGb1UWVtigyezCqcmdBqAcbStp-vaJTv3wuEpNqPM6fkym53Fsplmr4sd4M5GVCbiNEP5cj5oVADs5lyQ8lfYsUz46FOTm3yE2jDCSHQ_3jfI8DgnBFeuy9gePKfbuUAmYtrhw5xot4rqDY2id9oX3PVlZwFU0fAauiZnt-0QV-EUDVwkUGPlSeJFqLXQc0Y41T-b96QuPcgnQorSSGAzY-x7yDO2F5V7CRAfakfjm3yXRZ1C1j-vOPqVSrj7Xz3YG509RKo7h8EXkRQhy4WGPyRod2aE6gZM06Rwldc4PXP_FE4v_-ivqXs56uhaa7G41oPpAYUT3NVmfSYDH-k8C8w_KsTAdQH6LML1mFXC6EV6UPn6AY_UYUQCbzt1bJKiOCL389tuqHfxEWqlG-rDpNZANolATnycBzJfTZIuDLTVOkHsJf74Z90NONdiSgAOV1fqcg7XRlBDt3MEeGMDIetw</t>
  </si>
  <si>
    <t>CD-MNC-0051</t>
  </si>
  <si>
    <t>PRESTACION DE SERVICIOS PROFESIONALES PARA LA DIGITACION Y ACTUALIZACION DE LA INFORMACION EN LA PLATAFORMA PAIWEB 2.0 DE LOS SERVICIOS DE VACUNACION COVID 19 DE LOS USUARIOS VACUNADOS POR LA ESE HOSPITAL MATERNO INFANTIL CIUDADELA METROPOLITANA DE SOLEDAD</t>
  </si>
  <si>
    <t>FUNDACION TERCER MILENIO</t>
  </si>
  <si>
    <t>802013607- 6</t>
  </si>
  <si>
    <t>https://www.contratos.gov.co/consultas/detalleProceso.do?numConstancia=22-4-13034087&amp;g-recaptcha-response=03AGdBq25YEEqfSfTRcEZY3mzjVmEuoB55k3LfGcd2bu-U0Loakrpi_TrPUNn9wgDOMdQkYN4toGiBKm-1BMhQ4n7Zc3H_2yUWhw5JZQa071ltHCsAaW7Iryh6vh7Xjs4tfjG8Z0c757zyaehcpHFaWRTn5zwxPiiYtLldcUTTz5WMrUTr0EF1mYNKMBu0tZPMgLocWi1F6fFL6D5VjUcssEu_4-bJO8zploYpwAORtNpgA7tWlYAHPMj6pWcmxrHKT2krDdtlbhUZu3Cm-5cnMlOrRJa2j8Oy0mSh-l_JgvDGstUZAUGYqvMABX_aJtKpKE1yx6EJg-L050DSDDk1Cj_AtmUbbfXYwIajBZfF14TFw-aAOAtAyVTSGYBJgiMnDFgdhRAq6ZRvINYfCrN5GvgAxK7i0rClbYFWCGJBjOKcbZpQNj5Ojiu5xa7xqK0hRsRvdtfw3IYtVFUh-Y3cc4n2CU5yiQ1Ofg</t>
  </si>
  <si>
    <t>CD-MNC-0052</t>
  </si>
  <si>
    <t>PRESTACION DE SERVICIOS DE TRANSPORTE AL PERSONAL DE LA ESE. HOSPITAL MATERNO INFANTIL CIUDADELA METROPOLITANA DE SOLEDAD PARA LA EJECUCION DEL PLAN DE INTERVENCION COLECTIVAS DE SALUD PUBLICA (PIC).</t>
  </si>
  <si>
    <t>GERSON DARLO BACA CHAPMAN</t>
  </si>
  <si>
    <t>https://www.contratos.gov.co/consultas/detalleProceso.do?numConstancia=22-4-13034093&amp;g-recaptcha-response=03AGdBq24wCNTDXkIV4OMR5kfeVbh4Z6DgoA115hin0MH6cz1__KecUIEWh4Lq81IHhmXDqw6jIJZLXt1rKYD3azRLPfkr3L8XacQUX5Qifu1vOnKuMtcn2bmhpdnpLcnjXgWntp6EDwZ4CMnlo-ViR3fm7tH0yOwInhmcXi_a5oo76ZkHfOg74cHxwFn6Uh-zAEFIAhG0_jCTTGGC9jTFJMwK7-sMlrqaDtxsaQKYyfAkDSSi0sbT0QqgQn38bq4RxYGU2EhK0rB4jfWZ_ZjWdWLed_I_0wI6xnwiSn-23wDAMo0eLMUoNcqNmXC45fbS_Ipw_sPqG9KkeOKoadV7SCY_J8yiPmeGOj1vHtYLPcfkSlESo7wr2kuXeGclC0TqJX04yBHPglDTw-vxNc5ZJERmMVzVHip3n-3-l0sV9r6bQ9D_aJr1WaMsxS8mayq2nxH4bQ0fwpGG1DTge5oxzvBtG0Q_RpB0zA</t>
  </si>
  <si>
    <t>CD-MNC-0053</t>
  </si>
  <si>
    <t>PRESTACION DE SERVICIO PUBLICO DE TRANSPORTE AL PERSONAL ADSCRITO DEL HOSPITAL MATERNO INFANTIL CIUDADELA METROPOLITANA DE SOLEDAD E.S.E. PARA LA EJCUCION DEL PLAN DE INTERVENCION COLECTIVA DE SALUD PUBLICA (PlC)</t>
  </si>
  <si>
    <t>https://www.contratos.gov.co/consultas/detalleProceso.do?numConstancia=22-4-13034109&amp;g-recaptcha-response=03AGdBq25xQo02eC1fGsLcVYcrXUAjhISjDK4jgbfH_6Pv7WC08U8g2f8tPW2BoSP_-hOu1A-7Uo8RJM27oBj_ED4ERkFuys6cFMuLyK400Hn-sKAKRcP_FbZ3x5f__7K_eDDs6L38DPleVbdENLFhqWj2kQnTcTRqYx_4HatGGId-9ejevYfBGuLUnREywJ27XpLBndtbKrBZURrnZ433bRk4ijD806PO0uf9b6GTcBGRn57mMzcZWH_0XC7VpUlcGVpSRtrDXaYdvdnFw2Ps_VTbGkgm3h_rMgFyqMCF6gyodD1wTjWxFVR5CZ5Amh85QtN9yXGORy_acYhaeBBCgJTn0LS41GPv9AZ8WWTyuqxjxyAgUWopJMuTNizecKi3_R8BohSIVACsYUOPoag_q79lenn4YHmhVjXaa1s_1Rp6tVlNOqpOs3FdUxUSSzH6r370bjWefQPea1O3q7IOBut_obp_UGcxgg</t>
  </si>
  <si>
    <t>CD-MNC-0054</t>
  </si>
  <si>
    <t>PRESTACION DE SERVICIOS, EN LO CONCERN IENTE A LA ESTRATEGIA DE COMUNICACIONES, DIFUSION PUBLICIDAD PARA LOS DIFERENTES EVENTOS LLEVADOS A CABO POR LA E.S.E HOSPITAL MATERNO INFANTIL CIUDADELA METROPOLITANA DE SOLEDAD EN EJECUCION DEL PLAN DE INTERVENCIONES COLECTIVAS DE SALUD PUBLICA (PlC).</t>
  </si>
  <si>
    <t>MONICA PATRICIA IBARRA GUZMAN</t>
  </si>
  <si>
    <t>https://www.contratos.gov.co/consultas/detalleProceso.do?numConstancia=22-4-13014619&amp;g-recaptcha-response=03AGdBq279K-D-aFLey-sXL9Z9GVui_zY1Z0a0JhlxE11yxkLVUm6Kpvpj5sWUfZnatVqGX7DS76R9IriS_w-SjEajgwZJtFj-wttKeuKjj423-6RpbR8Jw6f6Tk4-3SeSaLKfMtAyXY1FeSiy_KH7yICFsoIHz_gSABKkGlHprlnNYHJjuDGGfmY5ou8DvwNa-nXR_yMr1y_GaR0wCT8tr6nJy_u0DWHKIT21NTpHAt6cM2yulhG2ufYYq1F94zbznqxdFLTOtoWLS-TQwtwFPVI_iG5qTbeg2I7Fsr1vx0ftcMuyZp6fpNM9WxKh6wzGsSAONgQy9B-CkPphW5P5Ho5YuON6OiJKhPjKssa7dpdQzDZpDa-V-ggq48dlIl_3ksahOMofo0YROyPDWCOB0EIILo-_y__i_OYEM-Yf0Rh9PjQ5CeUC8AQvnpeF418Tcpfqu_HD3vi--2A2-K04MLkQUyv8G8x__g</t>
  </si>
  <si>
    <t>CD-MNC-0055</t>
  </si>
  <si>
    <t>https://www.contratos.gov.co/consultas/detalleProceso.do?numConstancia=22-4-12944001&amp;g-recaptcha-response=03AGdBq26QoGaYNLXtw7rto-sVtxUU4G0QeeuVLX0M9BA8H_83L4xK77fTudIKAA-HwBAo6QrquoeTIzFUFBZioQB6SHGlwnkx8Wz7fa37o-wS33etsYOmbbx08ynyxP14qMAO87GKoF1TrKeCdWdu35H4Uj8BKRfjnLZsAlQLc4Aem7OCmY560A6f3nYfmiU_ArUeYw0YGdBNV7PzSNlwn_6CpCeE2CodUwz0xAVEgn1ZQJLQYmejjqTfCb_LfhSOFWykU2jaKIypruEQTsbSch0yp871FZmeK1IOwxTT4u3R1qefH5BvvlDmljGUDlGoP_kbRRO4GgbITB2Dr-BqbkiBO0Qfz3aOpRcYhSqOKmUwKgqXzYOb9UAbEf8cucWPzRxes3JIdoukoRtTwzJ_Vyr3KcDUVcDTj72alLNCilu1o9xJSJuTL5eIJ6IOnpcDZ5TAHZrkkS9G6EedxNeB-EwjrRn2Vo0zIQ</t>
  </si>
  <si>
    <t>CD-MNC-0056</t>
  </si>
  <si>
    <t>https://www.contratos.gov.co/consultas/detalleProceso.do?numConstancia=22-4-12946778&amp;g-recaptcha-response=03AGdBq242ezQ2Xa93xMsigefe_qc8Sybz4QHs6JcVHUbHI8P665JcEyfsFXaRShyp33C88qVavz1F1vYcXsP_FS28DP8QJB8KNLp4wt3BCayqdWbqG9nnGHAANhWWDeN7D56NULUsL63A1rjDUJKOYp0k4IsLbJj_cvArTctWOeLx8Pljil944MUJNbOuleP4WwZFdsCcH3QQNA7YVaURcAV2031tVza_8yzoISxu4m5yaFxhv9UYkGypjtEOeCofnT0EaNnLgpxb8sUiCDPDwNye2uc5w4QFkFrvtso4dr_z10ChJEAWs7v8QRZKSMLajKljJLbtTV80Oq8PbJC45kgBDvFyhSKa_yWZay_nxv3VSed2T_kuYSNjuF1DCJIpNj87dXMxu0JzoVg9ukbLmjMLl7UM5oOelkx0E3KHjrL_vXh99_hCrgNOmlKiUi9UjfQA8RYP3AaGTGrCfBulgwIZRI_9xtM8lA</t>
  </si>
  <si>
    <t>CD-MNC-0057</t>
  </si>
  <si>
    <t>SUMINISTRO DE PAPELERIA PREIMPRESA (CONSENTIMIENTO DE VACUNACION COVID 19) PARA LA ESE HOSPITAL MATERNO INFANTIL CIUDADELA METROPILITANA</t>
  </si>
  <si>
    <t>https://www.contratos.gov.co/consultas/detalleProceso.do?numConstancia=22-4-12946801&amp;g-recaptcha-response=03AGdBq25gMt97efM-V2C4iG4ViRIgdE0ls123X9HgXJH82_YiVjacON2KPLN-hFsBnp3EZd8qwn0xKM815MS_0r-sef9SBnGn2nUR4F5eBsvnLzTOqthl7YyaMLONNOiei00WSPfn5AQrZiINH5SAZvnXkUH7anR_LU92ufXGQxj3OmS1_wJJgNoxQmE65616AyHaZHX-9mIu5eTz4-O3GR56F-0JDnh4283VH9v2wtjPaUQnb3kFmnd7qW7vrbxM7kjAirbH2FsAjmr6XjwLT18sB5NDT7UXCtLa8FzpRULI50-BArZn-oLlrP8wZowTWcSD_h8nb64Llubyiagvta7fZcOJgwhkHyF_ue4JQzjQ_sPml64E7Tyo8LjeQK0tRNWYf2LBJPVjzi0e6EcWj9HvsvhCLTsotsOVRg6vAaFjpIyS4AATVEajHuSURE28HaRZwuB2TrYt_KMeQud0oLP2r_Cb7Sw2IQ</t>
  </si>
  <si>
    <t>CD-MNC-0058</t>
  </si>
  <si>
    <t>ARRENDAMIENTO DE UN INMUEBLE CON DESTINO AL FUNCIONAMIENTO DEL ARCHIVO DOCUMENTAL, DEL ALMACEN PARA EL DEPOSTO DE MERCANCIAS Y DE LAS DIFERENTES DEPENDENCIAS DE LA E.S.E HOSPITAL MATERNO INFANTIL CIUDADELA METROPOLITANA DE SOLE DAD</t>
  </si>
  <si>
    <t>PROYECTOS V SERVICOS HC S.A.S</t>
  </si>
  <si>
    <t>901055665-2</t>
  </si>
  <si>
    <t>https://www.contratos.gov.co/consultas/detalleProceso.do?numConstancia=22-4-13034115&amp;g-recaptcha-response=03AGdBq25q8OStoKt41uoLt0gKJjWTXNWKqZ-mKaGXJ_U2fKFB6hK6vGfih3D0KeqBewMGEuDd3mO6XPFELoCPrUTZjslScsNSoP5J4H0tFVBVQVPejxVmVbYLZbrPGfD9ctlRaxg27FQ0jNXzUvh27iXQetcTl0eN9XFwsdPA7GKsg6RdPC-Apx2HJ44HiuM3TaU8Z5ZFTegHCz9hI4aK8Ef_Gh0yJRQQQ_E5ysONb7266XIMxIjxzaV9vUdy6IWI3ooygo2JxLUcS0gbJLDkDFZGagQ64z-wlLqssuCkotjfDl5Lx9IaTfMXcwAVYNTGxP06uULCFTojkQgwGhC5RKtzIBf5O7TKyH6OgI7Nc5pT4CCnK4xj2_XsHQ49WWeT5riTcMIk3r7oChMRjKtOOKy0m5qbz35uACORp7MOVT5dqkA2X119IrNho_LXXdQZ9hSOq0ktNiMcdSbxbmkUyMPQi0B4EYAw_A</t>
  </si>
  <si>
    <t>CD-MNC-0059</t>
  </si>
  <si>
    <t>PRESTACIÓN DE SERVICIOS PROFESIONALES DE APOYO A LA GESTIÓN PARA LA ASESORIA Y APOYO A LA GESTION GERENCIAL Y GESTION DE CALIDAD DE LOS SERVICIOS DE SALUD DE LA ESE HOSPITAL MATERNO INFANTIL CIUDADELA METROPOLITANA DE SOLEDAD.</t>
  </si>
  <si>
    <t>I.P.S SALUD SANTUARIO LIMITADA</t>
  </si>
  <si>
    <t>https://www.contratos.gov.co/consultas/detalleProceso.do?numConstancia=22-4-12947123&amp;g-recaptcha-response=03AGdBq27BKo_rORfemCiL2UCH9Im0d2LeYlAU8PIf2ALHtajtzicUOkLsHGhGzNANy6QRKACYs-6v0O3C2QlujITrHWVnh5ShwHWUufOWvDxVqCMqneic5VorQXZXBS7DQ7FLEJRGnMbeoV4Q3YACx5DJfIVmeE4Pa5hvwF6MO5P8kRwFx1bhB5my3M1qRgGhXMuoKuBT02qm_RGlgIngXtm7A-q7GfBMI6dDOppB5kTfTycclQ9rXxtxydvJFx2Z4nNK08nwwk_o5d0E5gIXQj3DygaYw6v5uSTBWKgC0mMoLIZ66lfPy1FC4Kxjr4UGUDUgYqJUv7x9yh-FD9MREOBfprYBLttfK2PBsxlhcknSP6tk6Ps4LxlabLHWo6XatzHpCBnsZOWVXHTRp-2WPbOjVCJVAPqG0I_hZ5QsOQGFETPjmuN6SAPZDjY-loNqmA_NoyuWerJo5x6003DMxL4lskAsNCITMw</t>
  </si>
  <si>
    <t>CD-MNC-0060</t>
  </si>
  <si>
    <t>SUMINISTRO DE MEDICAMENTOS (ANTICONCEPTIVOS) HOSPITALARIOS PARA LA ESE HOSPITAL MATERNO INFANTIL CIUDADELA METROPOLITANA DE SOLEDAD</t>
  </si>
  <si>
    <t>https://www.contratos.gov.co/consultas/detalleProceso.do?numConstancia=22-4-13034164&amp;g-recaptcha-response=03AGdBq244J_0w1YG_jYjZHSElwMQBVV2NqjAlx_3k540N-CKtr2wxTmEtZcj4fg8h7ojsoncvRi7T1hVSbhDpbkr5l5wXWKZ_8FvzAWkRIMsvSFWh8bMO8xBUr3uuT17GwsA-IyPhEc7iRQL6FijLs8R8BEepXXmb5xFGLt8p72h3LDgyIHQ_9fiuk-mnuKYu7Kl3xJ3uzikrcsLxLlzavMS9hIhw0MtNxLNZiVQOhf_0B47I-ZIPCri7cu8kfD7Jt3XUNkqRJt8VbepX_T1u9ZQOpwWyYsHSwsv5nMkBVmxbheOs3UNvxGo0hjgv-G8ByYwDEFPuj5e_ndJqWabdARz5-z3cNxc0Pv6qd0FumWuRGc8PVLNzbHlgyeg13hmYEed0SnrYJ4O9abtPXJrW0ZyVAev0k8ftIn-X-hU9tzWyZ-tPSAQXih5AG0B6Yvm7QMIexqH-bWbpROe3U9bTnK7J3Oe8knDNuQ</t>
  </si>
  <si>
    <t>CD-MNC-0061</t>
  </si>
  <si>
    <t>https://www.contratos.gov.co/consultas/detalleProceso.do?numConstancia=22-4-13034189&amp;g-recaptcha-response=03AGdBq24iLZY7pHviywecwvop_mBK9_wMj-PTqDVwobu-cqHTq3x5Xl_dr64QocLFuwvaWtDLD0jwYbMzYeytDDfM4Tkyw6yoBXYVJb-lOB1wTY9mscJeDB_suMvpZOe0fuQAWAAxmwB6dJGespwPW0lNQxmTRRdfhMr1WGfaDKB9oPIOZL2XEZuETlsdFfn_FjqmbQt_ckD46fs8fk9P-W576oJVcc-CaqsnIMZ6XKrxIROxu45kVvX897ClwZiQUoLzmgEwFpieZzjX3yxGCqMPpo4Rc-FB67QVnJeQIVNUq17Ef2iIqnKKIfk3oolnTi3CnwJqkUg-Hoew-j0CLZyNxj6T3mM2fKA8dVEPoepC_D7JBo6rvS5nEwrtvUxec5zBWTkaUBqaothDfURzbkqX3o-k9OoTr-yHgXx0sLE8YHUljPj2G-wchVucIwY_xaNfe4JMWSsnNEzEK4uasMyU8x-sn0Q7Rg</t>
  </si>
  <si>
    <t>CD-MNC-0062</t>
  </si>
  <si>
    <t>https://www.contratos.gov.co/consultas/detalleProceso.do?numConstancia=22-4-13034220&amp;g-recaptcha-response=03AGdBq27ZjWlYGSPDkeYHPqMHisuOZHgxRVSj-9z7GhdSzsUllDK5alRhEdP1w4m-aS3DwUQ0MzwkBjbBVXAD1eC9bxj02YGDhl4hL3zx0fLmNa3-z3KMwaE3HFpJt3SLzaZEMwJmHNeEhGZ6HKnlso3g9CPvS1icDLfO51zdcuSsRA9_qhLvLqtOYLbjBjqm55CK8xT299--jYjSwD03ePb4xQ6wmh41wU39Xlr0uxwSMZURV6XJykjp8PtMUK3NHYAOpC1yi09dUy1n9NW8ZmplXyotvgTFcIFQsxiiJdItkaf_u-z6GccPepINs1Et_Z_UGGEWXgyVZzsTj-WDvq2IHcyc7CyLike89rdjpOweex1DscHOU4Rseb8ZJq9kWKCeBLmZay72V-A-MH_-H37p7NslM1qGLa1rw4V6DCr3j0-jGC5tgvo3HX0BB-NwUa90TiJbu5sWWpA9h9urgC3auEr0EcOmXQ</t>
  </si>
  <si>
    <t>CD-MNC-0063</t>
  </si>
  <si>
    <t>https://www.contratos.gov.co/consultas/detalleProceso.do?numConstancia=22-4-13034260&amp;g-recaptcha-response=03AGdBq27kCs7_LfBrxBKJ8LNNUa136rDffO5XmWqK3rikGkBX5aUxXj8_5yI1XenoR6ziHnc--UtiSFqoibHnx0kAPOyON40JxQ5gX3YNuz3oXwf0ml4n_xWH--vJuYhNvlFS1QibMV4JpDVAZHY0rzzRjJD7TTKfAWd13axfaPVqXfm0DP5oIpm_OKwSB7iZXn1BDwtNpKegXmTFhuuAruPpFw00c2Noyfi_lut6nSJgcGUZ2bbrNN1L2WnROkaOU73m6B3tvCcY0jEZYCsB_qZ0q8vlhwFaQGTCduzWKf88P8E-j1bZNoP7UimPkPt5Ffi7TsfOVtc59JgCGFDNgsh2AkzJ_1l-2DWogwS4Pf-1x61Hfj4OLnLiS3Bv0DXMezEKP_aINGfi5_cyEGs6pYFiZ8cFZbC8IirLF-IbvyAL4HfgA9-9FQSp0gRdZ81ux4rySbnmNIJHjNmsHlKFPKzkMIn3Jskp0Wkn_8F4zMan3xEuhv0MrjE</t>
  </si>
  <si>
    <t>CD-MNC-0064</t>
  </si>
  <si>
    <t>https://www.contratos.gov.co/consultas/detalleProceso.do?numConstancia=22-4-13034310&amp;g-recaptcha-response=03AGdBq26agFlS1hyHkmw9y4fUVjPctc06knYNxBGjuEJiuPVB4VkyxNPj1NRdGGW2r7PanDythrLcMe2l8YYTcbAJn1E1Dn05zXSSkuO5uM-wV9zwKlY1w-m0SvB_ObV5t-lOudAqASK1NSxXLjrkZDWKVePGlqcW5SIoCGbp3F293HdtCfKw9CysLKJJX2hzCU0WBuTb-QvfdEh5eNA_y6ThkRjCsDAzojuLD168FLEvpIVT02ee5dNrqq5X_4C66RHsuRVN-ypdE4p2FLqX5ahgT6ta0pSOTHkQWQ42XnjM1i6vwiuIvk5aS5PGu_AV9yZVspDnTWl6-6IXWGRPi32IywTLAC1x0_nnyu8agx1KNgmhDqjuBw8vH8dub4uuweSK3yoqw1kziHZCM1vxfCNk9Y3h43zSFIp4KKjzZP2aTyTuVP7LtTyj-1kgavUgk8JYh9KMyOROQ1bQdB-IhgnzhYwtpIfklg</t>
  </si>
  <si>
    <t>CD-MNC-0065</t>
  </si>
  <si>
    <t>COMPRA DE INSUMOS Y DISPOSITIVOS HOSPITALAROS PARA LA ESE HOSPITAL MATERNO INFANTIL CIUDADELA METROPOLITANA DE SOLEDAD CON EL FIN DE CUBRIR LA EMERGENCIA SAN ITARIA FRENTE AL COVID-19, DECLARADA FOR EL MINISTERIO DE SALUD Y PROTECCION SOCIAL MEDIANTE LA RESOLUCION N° 1913 DEL 25 DE NOVIEMBRE DE 2021 Y CONTROLAR LA PROPAGAC ION</t>
  </si>
  <si>
    <t>https://www.contratos.gov.co/consultas/detalleProceso.do?numConstancia=22-4-13034327&amp;g-recaptcha-response=03AGdBq25UFOpJmCij0SdF-wNjCXMoWL0BtICrqKyHmc9FpZ8QjxsdOLjZx9VlP7gtAhYmXKM_oZDrLRDjzlJ0azaoG4qZtx-BWdXqsxkGFgEN9yXsUScg_9x5JOYM91QLuRcB40HZ-o4l8MxtDTyNgKe48X2GqfujeW-OhtK2ihVLYgRercdWA2UQqZz4qCbyoQm_XTbhaOXpa7XGxV2kOcymskBmp7MNE8sqpprrGB-rszjwifeH0WmdjZoOc8UTQSZpdXeDejx56pzMpSXkUw99VlTSWXDLzhpqSZnEUzdOmGh_a0ALMA-l9MrspH4jcUzZ2Xjwzgl4HLr9NFxhDeg68ZNc09OQ6Lv6u7UbCf3O6zC40MKijXqwdo7I4kPOSp5XR04WI9BLaQqFm0ZLupb1veIXRNchb7t26NE9XqvV1SD-SdaLXs8BHqMkb2yK3lCrJygv3fiuNrGwkp4kLPndzi-QMdV1ug</t>
  </si>
  <si>
    <t>CD-MNC-0066</t>
  </si>
  <si>
    <t>https://www.contratos.gov.co/consultas/detalleProceso.do?numConstancia=22-4-13034344&amp;g-recaptcha-response=03AGdBq2476QDWtMr5spT5LdGqVGiSftoXhBFk1DDXOz5p-2_sANChmy1omK6n1Z6JzfGAgGe2ULrMa9cF0R3hzmjl7NtGApNadblOZaiQzVn1ifyEW0zlWcTiWCZKNTa3XUhkiUpcsnec2mkK7C8lSzmw3ZjYmlcmWhr3Hc4dlvH10OM7AkHtCRF5Jq4SXF_YqTMt0rvHecjNIIEty9gy8gePtAbQeDTRh7YKvK6XFIJisA2vUij2il1HZf9w-KmZr13kvqN2kE811AdNIr4qgp6EEl8ExdKgBrNGFYKY2zEfns_0lgB0FLxYLeeCL9KUWwdmS0EElhVRvFSncWSPKJCYbQZ139OTMAsYWfcAhRTTMzgScu1DsKBafWuQXDLHLh1WsrTK-GgTmzYiPuYhMJABjwm4YQYPdifORQAvrdGLCiIhP2Bes9kEelrEjrrhDRKRtWN3tzRAjW9V0dPthYyCyj_Ps1IH3g</t>
  </si>
  <si>
    <t>CD-MNC-0067</t>
  </si>
  <si>
    <t>PRESTACION DE SERVICIO DE ADECUACION ELECTRICA Y MANTENIMIENTO CORRECTIVO A LA PLANTA FISICA DE LAS DIFERENTES SEDES DE LA E.S.E. HOSPITAL MATERNO INFANTIL CIUDADELA METROPOLITANA DE SOLEDAD, CON MATERIAL Y MANO DE OBRA INCLUIDA</t>
  </si>
  <si>
    <t>SERTIOFI DE LA COSTA S.A.S.</t>
  </si>
  <si>
    <t>901388648-6</t>
  </si>
  <si>
    <t>https://www.contratos.gov.co/consultas/detalleProceso.do?numConstancia=22-4-13034361&amp;g-recaptcha-response=03AGdBq24KY5poiDg8d6lJFRwvYWPmJ_jD6EQ9Clyt2-c7OL2iwgGILYB5ev72vQjnjHjg_mfl4OjRyUV7ha1JUpxty2gBSuG-mxrYEoS_ru8D69fU_b9dL1M39w4w1JQVRtOwKHQQqZsU68AhcJnFayKHEdtdLwfWMOq5HhFqZZOihcRho_xQxbLMugO2YwXTqhzUTrZkAYYtY0IPUiQO0n3jBF5_pBgMwliIGA29FPUoWa-g8NKekJsU05OhkDWCpAKKTScmiwKrthxv2L5i5IiTzYk5bVUOnRt9seuxE-4CkoYoCF0PnZqZzDegJO0Do8UzQr6H9pg2eoQ1TAqu1eYKITyuQw0TmPV-mNyVWjuLn0Bn6d6iTv8a7NkQvV7GXuCY7uh-NNgMDS-vfduseizEoAEj3WcWbO_1r_PYXt13mvlAvsLr9zBBG0pp5Hv2IpDruKaapCN5FwJ5aa0N1sp4e-4pdSPayA</t>
  </si>
  <si>
    <t>CD-MNC-0068</t>
  </si>
  <si>
    <t>PRESTACION DE SERVICIO DE MANTENIMIENTO PREVENTIVO Y CORRECTIVO A TODO COSTO DE LOS EQUIPOS DE REFRIGERACION Y SUMINISTRO DE ESTOS EN LAS SEDES DE LA ESE HOSPITAL MATERNO INFANTIL CIUDADELAMETROPOLITANA DE SOLEDAD</t>
  </si>
  <si>
    <t>https://www.contratos.gov.co/consultas/detalleProceso.do?numConstancia=22-4-13034367&amp;g-recaptcha-response=03AGdBq27Y6WGka91rb7fr94Lr1olC4FaZFuL9WiAj3KDGWAyeRNnrb-EFPbKKhNSHnCrNYB5nxahP7EWXiVYxTKnOslT14voDtn_pABWPHLrBsitbx9VaYsCotIV_T2FmvxTS2Sq6OiWT0VMJrIEwYcliqtwmQ6j0-VBlp9Ww7nUxlJaBioRCDTQPXfg2LzC9bza4VuQ4vVGUMqBdf_9K439N9tlnm51S2ww4Pk-1BbjViLSZMEIKNISY7K3RPoNVrXb4aSWcfgJAykB1gZUHmZxUiFfGW_4KkUvknZzmm_-EPY_qfwPzBvSMB_vqyQy2ouVP_lCIHzK2GrlV6HbevNxc2mQhEIo80kGEtMrJsjXIjbKcTY0uRyFiwyWwphywgitSNmUJSt2ef3IANxz-zv9FrAXKsyjvJPkDwn7YMdHbDTUvQtADiqvAceDX8kX5FztRiRQJoYAKwoCLDQ0X5jAuWz8f2uTAvw</t>
  </si>
  <si>
    <t>CD-MNC-0069</t>
  </si>
  <si>
    <t>SUMINISTRO DE PAPELERIA PREIMPRESA PARA LA ESE HOSPITAL MATERNO INFANTIL CIUDADELA METROPILITANA</t>
  </si>
  <si>
    <t>901415852-9</t>
  </si>
  <si>
    <t>https://www.contratos.gov.co/consultas/detalleProceso.do?numConstancia=22-4-13034378&amp;g-recaptcha-response=03AGdBq27RU4QtrfZh8-J-9LuNTCf4AhTWoQ345eUOHyhbb_6NJurX__Om9L5V4MyV8H5W3SQb2v04UIx2rK-9TLGNOjznuFrZeYk2S2OGZdIoYmUUoIg1CbkPB9Hd-h6Eac8AJHSTCJywjszxCjuV53ncH7C9Q9C7OGikQXeAmAQDcS8NBLX2XLTcFz1pt96DWDbF2Gvo14VLPJsgffskURSCMHKsQpV0_M4xEAte1AkLwpgLvAAbm3G4936YxsovAP_1FDizREaZBlQLCzpnuH9fMGVOxmD9lmcbwMj3S91rqV6ziduR47T2nV2TEJnl-lqiDkHB4sHFvH1zQRVFoq7Yvs3k9Ykr30RDprdBt8mqI_71V5FVqDPlw6UxTCAUKkH_0PG8-NoTkqb4OlD4gLIQjKqbBQwjgBVM6HobKHp5a3t-TtkD4c9ElHsxwv4_t_47tvw356h_O5U32RTI47XQLtGNh0qqGQ</t>
  </si>
  <si>
    <t>CD-MNC-0070</t>
  </si>
  <si>
    <t>PRESTACION DE SERVICIOS PARA LA RECOLECCION TRANSPORTE, INCINERACION Yb DISPOSICION FINAL DE LOS RESIDUOS GENERADOS EN LA ESE HOSPITAL MATERNO INFANTIL CIUDADELA METROPOLITANA DE SOLEDAD EN CELDAS DE SEGURIDAD, CUMPLIENDO CON LAS ESPECIFICACIONES DE EMBALAJE ESTABLECIDAS EN LA NORMA TECNICA COLOMBIANA PARA EL TRANSPORTE DE MERCANCIAS PELIGROSAS, MEDIDAS DE BIOSEGURIDAD Y AMBIENTALES</t>
  </si>
  <si>
    <t>https://www.contratos.gov.co/consultas/detalleProceso.do?numConstancia=22-4-13004269&amp;g-recaptcha-response=03AGdBq25ATY5byb6M7SWY7Iu0ai25hMHMIpgvZJiZBPGFjQVAyNzCGGxeL7nxeTjMJ466CgV0Ek9odWmpiKQ01vnZOSV6sjJ5Qls8KJIFX8bJOQukPywNZGBl8MMFkOINI_oIw9F3Xli5GD-SadUGVhI4h8vCOdjqhMPAImgCRmOELiFezaVHwBE4UDNhzj0iMtd_VoyDyas5Tk7RmbsxYGGyjB_FD0vo5uexQfvJTDzPkHybfXuMkED0WUeYRvTxR6qekz-ULkNk9ElUEFCFp8JsvXi_uRlJMGXrslK8vqmoiRth8Lc0dFVXpv0SQINDFsIQ0UnvV-PKnVirns6Nm9L5eNXX8ihtKkKzsWDv8TU6MSIXWHR7INrWQkYmgRU07-xmNb3V8Qagc_NY91r4-TujjbjO_WJXz4gRyLowA5CCLrL8wUkxaBxCMwb7P8eR15oq7aqP5li42kWvLyJv9HM9_Rpbp_r9CA</t>
  </si>
  <si>
    <t>CD-MNC-0071</t>
  </si>
  <si>
    <t>ARRENDAMIENTO DE UN INMUEBLE CON DESTINO AL FUNCIONAMIENTO DEL ARCHIVO DOCUMENTAL, DEL ALMACEN PARA EL DEPOSITO DE MERCANCIAS Y DE LAS DIFERENTES DEPENDENCIAS DE LA E.S.E HOSPITAL MATERNO INFANTIL CIUDADELA METROPOLITANA DE SOLEDAD</t>
  </si>
  <si>
    <t>PROYECTOS Y SERVICOS HC S.A.S</t>
  </si>
  <si>
    <t>https://www.contratos.gov.co/consultas/detalleProceso.do?numConstancia=22-4-13007036&amp;g-recaptcha-response=03AGdBq27ohgpwoHfZ3m_P0JIRQpyWf-zjoVerjU21snZNiVJh4HYPYTr239yS1UBR-08EjLkDJaFj5wgvtBdUZ7FMqSV_Gf7gLN7KvMouVzN2opdGefpDPCvlPjdRxVwumWzBiIlFSg3WsAGBLX9Z4uzUHxKUtGItL9hWwZ9Epthxy8isRxCkILtkCzQpgSVHAkufnaEN7so1WGNxCskGVLUQkG4DZQxVubR3-8PNkB0Fbt_C8tnIIweAbjG8S5jg2W6WveHYbhZJFcOS9FreU0G8yTkfTJGSuroazP61RraSr4MtUKFKA-4WBbx0kjb79IU0r7f_IgrBDukPZcKgSxzXTAVYXPCUWzQ7O9M489MMVlh4nqNwC_BHX7M_aa9kWVcFs0PvdZwzBoU89uZCnLWztP_eU-Kou39Ygfq2GOticK-LbNz1DeULV57fS1BCZnodi_Oz4BJcKQGsvTSdUBUEuByZHNVIyw</t>
  </si>
  <si>
    <t>CD-MNC-0073</t>
  </si>
  <si>
    <t>AUNAR ESFUERZOS PARA GARANTIZAR LA ATENCIÓN ALOS USUARIOS DE LA EMPRESA SOCIAL DEL ESTADO HOSPITAL MATERNO INFANTIL CIUDADELA METROPOLITANA DE SOLEDAD EN LOS SERVICIOS DE TOMA DE MUESTRA Y PROCESAMIENTO DE LABORATORIO CLINICO DE BAJA COMPLEJIDAD E IMÁGENES DIAGNÓSTICAS.</t>
  </si>
  <si>
    <t>https://www.contratos.gov.co/consultas/detalleProceso.do?numConstancia=22-4-13007062&amp;g-recaptcha-response=03AGdBq25UIF-CBpIm2bFvrG7Lru1O7jyCxWxmI8ZQB8Uo2A64pClqZJskK81pKFx6nGyE-wX9Unm2eRcPYwYkH5kbLfiFnHTUNxfpgq5ncpdXwtbQaJE0GJnGaIDUfqap8iqClDg1bRyVXEKXgSMd6K6H09LQRAbJ3XsLn-BzvSrQPCp3VbKLrER7oDS-l6_wRA1cNo1vzFvlwN3co5LEC_fSnmzcHfy_0RdAvjqA2IlYNydQoNyS51TZ0kUxs7QnJMMcdNHoZ3tSfE552sU2ImuKX3pwpSjTEvtddDmhhGQe91xmbBv6mBUpIKETR4PleZ86-5A2m-Zs4kDPKeWFsBv72cxPqlWvJEeliAac-YQh0b9VE9cRUBzx02vEpfujU-ZZwQcX9SZHlJO7-VPGiOARB4-8uvZRg_MtdEHXugazWumKbFMsBfwu6LWR5vSknKeQCSAmeKD3dnsj2XDkGFhHshYT-Tv0Xg</t>
  </si>
  <si>
    <t>CD-MNC-0074</t>
  </si>
  <si>
    <t>https://www.contratos.gov.co/consultas/detalleProceso.do?numConstancia=22-4-13007106&amp;g-recaptcha-response=03AGdBq27KUcl8wdFO-BN-66jtYj4ZrvYPQtjN0edZxDNIoXyiQnO5aQFet-EAegNNUNQ-gU4vWUXbw-LtXwwMhy4SwPPt4l58oyT-BLMwJJ3schPBa_ceeOur1E-v9aqIfyS49HEe_RxCqYTNMfiTDampj7DudEbkgLX0Prs9h1DNPL6Ttfg1SVOnJGBCnPXe3bjX6poAeWUisLm8DPE1gPTgIa-nD_r4-cYpnQCWjKvGhewi7YuEwuz8xVNKqYslsb6fSt5AWkNn-a6g6w8BFpgmHvXOIQ42XbZrVl1LpojYOifCuIOdk7xBUJy8-RZLiijjnx0K6HQbWxjnpwpc08jH4vITHYCLJUFfi7pFPhDe6hvyyqXoac4tHPq629E6blafndLWLmhSbKWda34_AGyN7TAvNm2O1_yYSiVqhLp7Xl73330Asiz0RdxARPQOfCuScpLpJRQ9d5kMUQ4fHfYoRo56SZlvJw</t>
  </si>
  <si>
    <t>CD-MNC-0075</t>
  </si>
  <si>
    <t>https://www.contratos.gov.co/consultas/detalleProceso.do?numConstancia=22-4-13007117&amp;g-recaptcha-response=03AGdBq241tKn1ISrwMrpmxVHTfTsBusGU35tG8ZOgmieAoMY2RDzt7Krqa2w4TVIPhpXTSu9_qxverMLZaz-jUsMhPT2WtJ11EKmXpXvMlvd33e6xTHzBBLiKNNOV64j7xNYNZJXFdYozFs-T90EnIUh0-os049dvY68h2UMuTZchenqw_7SyC8FuonAtLbmxVyJ6rYA5uvgV_Vny7A3tM8mqH7sm5tMPKwMUYQ5otg1WvMZdsde7umeWRT8mTQcvu54QrGXMSgUPw2kUnpUVag89cx48Jlj-YJioICm7gNn2NWguBLmxUJtyPbvk6MGUkzwkM_lS7sDkRLZ5wmQGRQq0-KT4Na1gOZdJEXsFagoqzYxoVvhHX62jiPG6utb-kVrD8ZSyA7NPs1XNOsCPbNM56S2dJ6xc5N4BdyCRPtvhu1HT__wuNcoJsYJcGyozMFqdB1beXtsHB0eY9qZGojUVGYA3KHnG5A</t>
  </si>
  <si>
    <t>CD-MNC-0076</t>
  </si>
  <si>
    <t>https://www.contratos.gov.co/consultas/detalleProceso.do?numConstancia=22-4-13007128&amp;g-recaptcha-response=03AGdBq26ItGzi7Uw5MMfne2aGqblPgWIHcFQ-T8PMRPnYihxBv4IfLWGxJG9oaqaaG_j9x96VEeOPTHNbSjUPGpjh8XowZO4vdZz8Ijy-93ZuE9EqBTLNJqMRdsiVoLfRHs0rd088NvrxKvStlES3ak3EVa23wqqTy5uhXaqvx7xShxjCYmrIwkL4mnTZvOu6yzqjVo17ImbinvZcLtP4eN8cG1vMXNgXSwRn-vvqfbgJJCCm8qROaUHuafr0Bkiig7vpo1w-wBZFJ54CnCGg8GVTgJ64L1b9DBQ9sGe8oEd2ANbILnRjs_b4aMmpNVPuVMkEzIg80WHYTtJxbgOfjoD9XjJwuCbjWftbYIMTC1kQHRGqQy2zLXLvpmDW1s7PXz_ZcNNOHznXYZiQKePxCgV5sBKOqhjHYCLBaV5anf8uW1sJ9K_Ru5ebQ20ejHNPPJaKCLJNHuHiezpghOc7QwV4VtinBPkwzQ</t>
  </si>
  <si>
    <t>CD-MNC-0077</t>
  </si>
  <si>
    <t>PRESTACION DE SERVICIOS PROFESIONALES PARA REALIZAR ACTIVIDADES DE APOYO A LA OFICINA JURIDICA EN LOS PROCESOS CONTRACTUALES (ETAPA PRECONTRACTUAL Y CONTRACTUAL) DE LA ESE HOSPITAL MATERNO INFANTIL CIUDADELA METROPOLITANA DE SOLEDAD</t>
  </si>
  <si>
    <t>https://www.contratos.gov.co/consultas/detalleProceso.do?numConstancia=22-4-13034420&amp;g-recaptcha-response=03AGdBq26sYLimIULu7spErl4qCwH3oeXKKegg4w51e3lgIpAASwaArm0dlbDFIbQ9_VRsqaXZs-4HXzqqaK9wFY1ZLFhB1Nt4wdjVPZg--SsDdN3YnVhAetlnqPR-b5YyWC3SqnusMuVTKX_mfjCmxhdaFtGR3QZkrdg9XRKwPYF85auklVih6pVJD6zkSYF0DD_2bxO_nzQC3-uZR0OgA0gEgIgYLeDCeb5OogXluYN4oppDk32ml4ywxRun4HSAoijBfGFDcHi8Z_TjDIZkXHSjRuQV7SOrtzYQoL8z-rby21Zxp7D9iYanWHqumJjbsVLeqJ9UhDzfg0KlrmOf80CuG9DhytCxerg9RTpxJeR-9_PXvxL5GviAQnlfEjK0kuxFtumbieiC73fKASvxVBAq6WncGkVGQm3Zmc_7crBHNKhtYwGKNf4IBndGbplwstLDP85wEU5KTe-U_EXUbCmMJbhb9QMy7g</t>
  </si>
  <si>
    <t>CD-MNC-0078</t>
  </si>
  <si>
    <t>https://www.contratos.gov.co/consultas/detalleProceso.do?numConstancia=22-4-13034432&amp;g-recaptcha-response=03AGdBq26AKJJSwHeH2aq5Ei0Pr45UBgK3KoLTaVLuS6OG4TPB5l4I2445gCW3Z7t2KUfAtDu4rlKa2nBWjptSpe_a8oDuI4NV0TIdgk5yj3iUMRqCP9qIpajG9097rKyt_c1P9btQ5wPXbmCYfujLRKSKSPxm0aTPTG5WMHiybtLdfCRd-d6gkGU3yWDnpItBluEoh2xXoBZG5-ExD5tKcAvgdpu3-Y2x3T63GqKhYYddoxrJ-XaLlA1tdRjOOjkickUthGRLEUpTg-0eefJJ5u4RR2NM8HuTebLgsMa7q2zbttKojKZcti6VHTscm0pP7kUy0T3kEFOtmydXSSo1X_TNCZLyTUkx5Y4LvXqgddBc56myAeIIwcuV47D1F_yCgRef-CXxafWZd8jcxIfY4GGDRCUDmWa1KQxqZj8SX6QUocaDsfWD-jpYZ3ukyiwU6XrNxWpwU1tVy5jmStK89VztwLRhGIFErQ</t>
  </si>
  <si>
    <t>CD-MNC-0079</t>
  </si>
  <si>
    <t>CONTRATAR EL SERVICIO DE TELEFONIA CANAL IP, CON TRONCALES SIP QUE INCLUYA LOS EQUIPOS ACTIVOS REQUERIDOS PARA LA CONEXION E INSTALACION, PUESTA EN MARCHA Y FUNCIONAMIENTO DE ACUERDO A LAS ESPECIFICACIONES TECNICAS Y DE LUGAR QUE REQUIERA LA ESE HOSPITAL MATERNO INFANTIL DE SOLEDAD</t>
  </si>
  <si>
    <t>KITEK TECHNOLOGY S.A.S</t>
  </si>
  <si>
    <t>901254623-7</t>
  </si>
  <si>
    <t>https://www.contratos.gov.co/consultas/detalleProceso.do?numConstancia=22-4-13007148&amp;g-recaptcha-response=03AGdBq27N9sHgH8f0o5e2u1Mkc5y1tkF35aZ76idkOaJH8roaDKU1GhbAgShcF_SIT-js7CdvuEWqG-DBnf6KgoIEPyxakedhX_Azg9_cWTrgYt53bGjUP9dLl3_yarD7V_Def-NwX0iurhPQLpZiWdmOEQoOTgboCStg9Ozqq4lws-n5K316jgSOODSSe0wUBlpKv1RFQu3BhuyEBFNFgtwlGuyI7MEsRWDDCokjqrS-hx3UD5dxCTGVhrreg8Wy_8sc1UapM8oAyFheXl54bBWc30foNgYQmSk7v9wrZQv9ygnJ2E3XJR9q5ac3BhrtIU6se3yH3aODGX-d9vcgfBMyOVfqbez7KYrOnqoK9FEBPT0CaavJ6QTLVq_XDTU2pFoR-TqWoJubKmQ89Kq2p3yFw0Qw83y5QxPp5fl8JKLFn9MYbAE7usraFgulYkCWWifcNOGMoenTFk2C45JHUzlVpCjyFnRNDg</t>
  </si>
  <si>
    <t>CD-MNC-0080</t>
  </si>
  <si>
    <t>COMPRA DE UTILES Y PAPELERIA PARA LAS DIFERENTES DEPENDENCIAS DE LA ESE HOSPITAL MATERNO INFANTIL CIUDADELA METROPOLITANA DE SOLEDAD</t>
  </si>
  <si>
    <t>https://www.contratos.gov.co/consultas/detalleProceso.do?numConstancia=22-4-13007248&amp;g-recaptcha-response=03AGdBq27D3pxfx7VdEoidx2I-tI4YG3J8KQzcgPoIYokFhTvTo_7wcQCfjY4KRfbJotH84fe-XZLjoNuKbkt6DPk7lW4batq1heTdF8aEGwaX_O5z6mdwa1LuuI-TxZ3pcK4yMxuXSTYAySEe0agFkV0MpMlIwjOuDbp7rA8Jx3kDR9-uvffzjXUgAplMBJzahsRzFGz8S87iJK9YU-fCRCtE0UrPJyagc0szxn48jtKMraSF9HI-L4g2XvQjrAZdPFU8a9b7v0hewJFcLcB3DSuCgl_Zw9JrnEM0oOfi4Zx_9_urfUT3iJ-rqMrGYHlkZMoTahriBL1Xppgy9HoGQNbeAMqAxc1DnH_bkWtHOpBY9GQJOTisK0PPcxY9Ql0QTtc_3CMWNt30sEcnX3Xmho0ujISRaFthp-2YOcSmJVlaTe2hlnwivp5QETqo8zhPe0-kZUWbfd6A_Pgn9GduZjUs9V5mN9JumQ</t>
  </si>
  <si>
    <t>CD-MNC-0081</t>
  </si>
  <si>
    <t>SUMINISTRO DE TONER PARA LAS IMPRESORAS DE LAS DIFERENTES DEPENDENCIAS DE LA ESE HOSPITAL MATERNO INFANTIL CIUDADELA METROPOLITANA DE SOLEDAD.</t>
  </si>
  <si>
    <t>https://www.contratos.gov.co/consultas/detalleProceso.do?numConstancia=22-4-13011777&amp;g-recaptcha-response=03AGdBq255NdzYpzRScxqsepQfl44hfwepWD4i7mTNg2ERoaiCtEu1nx-8fqmlY8PjQzycXl5APXNEhaPd7AZ9NDhM5_56eNLl5xob-fUcKYImik3hm9llWnjC0HCJg8Jun0jq_KHRnYPwQmZE6tUs7xrmZio23p7y8akERoOUIKFOxF41Pvq3GvqmzN500QodcfJEfhUzsYicmN65s9fjDaCyldvVo6JVYmHoTYkzadZz2Ahi2wLK_Nur4QNJYlnso5fR5F1e08eWrwpPxwHcEjpfHbAAm77tcHSHuJWZ41tOJUj3y19FScz80ZHQwnXZDQMOAQXEItQRAa6jDhg2TLDhAxgZ058mc7FzseJ65QQeCRjVIDjuABs5TkVHm5GG5jt9BXHzbnU1BNZnMw0aW9HD1q3iNBR1TDNCzarapH41KTHFxnO5cW_ieNIdf50fyoAeum-iqdGVwDYFhjWaa9rB25gK8ZtpXQ</t>
  </si>
  <si>
    <t>CD-MNC-0082</t>
  </si>
  <si>
    <t>PRESTACION DE SERVICIO DE ADECUACION ELECTRICA Y MANTENIMIENTO CORRECTIVO A LA PLANTA FISICA DE LAS DIFERENTES SEDES DE LA E.S.E. HOSPITAL MATERNO INFANTIL CIUDADELA METROPOLITANA DE SOLEDAD, CON MATERIAL Y MANO DE OBRA INCLUIDA.</t>
  </si>
  <si>
    <t>https://www.contratos.gov.co/consultas/detalleProceso.do?numConstancia=22-4-13011798&amp;g-recaptcha-response=03AGdBq24I97tDm0R0fDsQIDRI1UrdtO8i9MBsuoXRwbQRIdgZ0Hn5AcHm3QTcDF-Ph41Pb2IQ4sx7_Wkil7NRuzrTfYfAQDIHJq7be6RFeBV8S7sGql08OAjV2aUH4hEgkFSLC4eSXDUwrl8rtqwckWCvAkAO2zz2bRRrBgjDuGzBYgSjnDig-6hE94zVJbeTQBhA1vlErwLnkGq-51due8kag5TlUN9_SrMlnXocPVZv9c8M1dXcnrrEDp3-zK7-ajpZkW8lq1LJzMPVlnbPRsDERPbkITjKzXJxPLxPsRuLwRmsWW4uylyXc604dM9PUjj_2PfukRaRc3c1xE2Jlz9Q8lYA6igh__agYt40v_79082PYmtNv_DhPmXB5-CM8tfISmmrKZcFzISBnbZL5gDrOCr3Shy1jx0bylopfzoF6k3oKTPIkH6gDfNhQtVmGcor5UtrQcWFfnZrOJ2FJEZ-kG6iNEJfXw</t>
  </si>
  <si>
    <t>CD-MNC-0083</t>
  </si>
  <si>
    <t>https://www.contratos.gov.co/consultas/detalleProceso.do?numConstancia=22-4-13034437&amp;g-recaptcha-response=03AGdBq27YKB7KyqcKg4xdMuJbBq-Gn87KybTdp9s68reWJFWPWAv4ushIR6ZwbonXmr2qvyOcKbMJ3VtLlqUKV0JU7RfSFAXfdyEUtX3w42xJR59iqg23c02fSVkuP_Rcyb9d2O6qr5DnyVuqUUIx9z_ie6mE4olAiyqKGWW7sdxQZbFtbCJpen845Qc5ZIdPXTgR-Wp4TVELOkCMrXzc84ZLuHYR5xPvF2JT4g_dzeDs-OMhtpa3-ry_bJOK4zzAxzcRTl97y5f8lFASx9Ie_9KCF5FUxO1vueLK-xDFrvC0Rt3mR6ld-D-1G-Lcb9sNYI-C2LYmgZ-QXv98yRjYGyQS2swu4yU7JWBjnZ3gyxTZm5JBkk-VvfGgzCVczhAW4dwylK5pcEDv5bHwgQy9AF5_iZGy2uNxWZdQDbXL6lAMwVRv9Yb3OM-pv2oEAvCVWSSBeRigAPckuvmdD41VAlHf2q20Xtejag</t>
  </si>
  <si>
    <t>CD-MNC-0085</t>
  </si>
  <si>
    <t>COMPRA DE INSUMOS Y DISPOSITIVOS HOSPITALARIOS PARA LA ESE HOSPITAL MATERNO INFANTIL CIUDADELA METROPOLITANA DE SOLEDAD CON EL FIN DE CUBRIR LA EMERGENCIA SANITARIA FRENTE AL COVID-19, DECLARADA FOR EL MINISTERIO DE SALUD Y PROTECCION SOCIAL MEDIANTE LA RESOLUCION N° 0304 DEL 23 DE FEBRERO DE 2022 Y CONTROLAR LA PROPAGACION</t>
  </si>
  <si>
    <t>https://www.contratos.gov.co/consultas/detalleProceso.do?numConstancia=22-4-13034447&amp;g-recaptcha-response=03AGdBq24402sjnrU2LO0WntHamWrbHU3RdTShhormjOCOBVcYq6_WLZdRKB0pZH64f02Ykx1Jfda7ZqfAr2urMRhu81R0h8WTWJvlXSKWv5OoONHQ6QOgEQ01PjpaFege6qhr8Vb7BYHc1UWJkCzmjbAzAtygc0Tjxj8s70njQXnY9QmkcntDh38yi7B8HzNLbXFt37BUO8nqrgnvuJGkjW9oxC7BqDeX5_rI_Km-QRPgu6Sc_XsUWDx4cUjsokJdTMS6v-JAK302T-HAmszmOo6GHLzpV9HazxjRamlv_33h8XAbP1hYX0HTNWk0sDviQbPRNbgRfC25kNv4_uz_vrFS_LhE64G4MIcOKw9i75K7U5kLZAUItT12mqyYijU4-L3EJTuXpgJfLRdbXt5APekiUmVtl7V9oEwHctf51CanGlToREEg1ujBLd7WUGru4cYaXB_sJUe9PaCV-P-ezlpNJ2il7nz1KQ</t>
  </si>
  <si>
    <t>CD-MNC-0086</t>
  </si>
  <si>
    <t>https://www.contratos.gov.co/consultas/detalleProceso.do?numConstancia=22-4-13011801&amp;g-recaptcha-response=03AGdBq25dXzkZKxdoNgf57-UtfnRo4NTJhCDgh8Z5DesYaXXN9KJ8ZO8pM1kpTi3DdGlX3hxal3rfmsVaQhNnrUSr4T0vawOqs-6pMvnarOnjbsbUcEIRVKML30s5nvT9Y0KqmZxUGaaF4cu-FU0MKFyckhPeS97F7kHRK16DVauaXGqtXNzJm20b0x2nHxdqThW9esxO8lx76Dy-NjNNC9cED6U_jXtjNuJOw9eM2Rk50AD2C6lY9sgvN4bbtbCNyRZsdi-yjlz9KLi4Kt0XJHrJF2Oy0ynpvwITFUS8-kZUWFzXnXyYapoGIj3T_OSNtDoh1PiugKZR0hOG5XqrbpUyTCI1bHFyk01hn6RPhjBqaCAPXyfYuCyhQcdIG_dnPjqD97bH0OjqjFDhLjh1yLd1hPX29-eVVRH-msK_PVTJL7ID_9NSXOqdNECtRuY2bWK-tiiklTFUesWAZ0nuGI8_vZ-8CGo4Dg</t>
  </si>
  <si>
    <t>CD-MNC-0087</t>
  </si>
  <si>
    <t>https://www.contratos.gov.co/consultas/detalleProceso.do?numConstancia=22-4-13011809&amp;g-recaptcha-response=03AGdBq26tbmbNpJHjbn7NyEzcrGYtstqIKLbUmZXwNtmGSBFMMuxhJt4rJVYtmJ53tGnIN3YbznrZNhVnZtAGYWmx7aq-8kP1ZEkxjOeUeUUB_PusNhHgeOK8TPq2aZJUmgXzj4e5I0V_IAiNJdMRY4j5FcVO-CZkQPuo8RErfB6LSPSu7uiUrRDeWY3YuebZDiPaLnJ8TV60WIw8UXbbknExJQhXe_mnn2AzRWQO32BtCcr8MjOFpUVioDmduwEL6twFWIiTClSUzM9Svyb716XlydEtgViKv-tyA3BNlpcZUbMSgGZN1VGwpTYxeU3y0pWP9qmeoceKMmA6Bagz1bMAkdxrUCsz0NMNnlRjz-aSv39JPKuFap_H2RyTjOs4xWci5ubq6G5XM3phUVHAR4BkU8VjVZh_OQ-euBEvGJF6uDe_T0FiPhrBmmA7fUV1DG9UTfYTBR_FgVHK1bmU_ax471MixNz28A</t>
  </si>
  <si>
    <t>CD-MNC-0088</t>
  </si>
  <si>
    <t>https://www.contratos.gov.co/consultas/detalleProceso.do?numConstancia=22-4-13011817&amp;g-recaptcha-response=03AGdBq24GaKRHQNyqq2A3rdYbRV5_XGU_QIve-lsldrSyKrphfSBfcGuwyL8kOP7zHTEjcmtvHW9Mw4b_avNfF_URqJ3H0tlE5kVtZmmJt0tU3fJCTPoaasJu-q0kdDSh81YIMYJKV5bEVutPBRoUNU1kUmmSbAW5GndigtvpwSNXhJP0-kad8bTc7j7aGklvBMmw55CGSZ-Zpurp95vf6EIM_vvsNt3RtxZCtoA50RV4jeIjTerlPpFT3c9V-8CTJvAfXZ3tiSUkUmyEFX1WzIKhF7aSAgVkH6swpGlH071sE6yzqqxTShCFjy1bI1feFVllQLqXlkM7fTHKNfUBcWWIGQvZUmm2gaGAnm2XXqT9Dcjw6P1woJ8M3CLdSWekXdjmXLKHhC_7i3afcD6kIExnohEq2hDZ7uM3u212RnUW9-STQprLaSIwz6I0BYjKPrPLSxK3OsnSGXNQoCUjXGc_Z-bvBZgxyQ</t>
  </si>
  <si>
    <t>CD-MNC-0089</t>
  </si>
  <si>
    <t>https://www.contratos.gov.co/consultas/detalleProceso.do?numConstancia=22-4-13011822&amp;g-recaptcha-response=03AGdBq25va7ZHpiTYdLO13n70xanWVqHeskquMlslc60poc3841sUh_2K16oNFv1gUj8iOuLLgis5OFWDIz5Rh4Bas7lHGuN9DBtufvNT8Nag7NG8wwmYLxQ1_hZ39dTL3nQbl9crgdLncKFNnO2n5oA4z7a5ZbeNT1mXP3c_8noimSc89NFT8mVw4rsWzuiLothLHBGsrZmo97EXp01igtj1KDlKfvSPHPmYE9dYtyCMmpkB1Vb6Pj86AQy6epvuYUM9oL60iopLh-Y5oDtDTHrzc8qAD0EOK3uIcZrw_w9tjjv3kxhkOfzYqWcZuApV04UkmpMQ5cS66qCYEYlLfauZckg6TxyXHh3A4F99Dq_F1ZfStP8RhE2nqhnkiXwRdaotpBQuBOJEsak7vqVjvwQ2VVPH2u-vePMPR-dp7HYM-b_6l4CRAAJnjO7eS-H_wuc8g5mTIfETO5pwAsboyoH8N_thlu8WLQ</t>
  </si>
  <si>
    <t>CD-MNC-0090</t>
  </si>
  <si>
    <t>https://www.contratos.gov.co/consultas/detalleProceso.do?numConstancia=22-4-13011834&amp;g-recaptcha-response=03AGdBq26CDF7xNfQmJETgwXk88iUG9FezPAkWFJqzuo3emA5wJgUbs3GueWz7oB22dfOeDsuQ4cvrdxYQRwaCPln0RFLgPkENUU5RvIwjf3Rtv_SYnxgHxZwRx3oJ2lB-m678VxEg2aDjUtWNOODqeoN_4b-7SPEIWKfuWfeJ2vDFdClGEKp2QEbsRWPE80twuNs3Q11ApmJoIbz2gNKlcrQiOCeoYa2eGQSjOb2Xt6GNo82xLWb08o-SujA9Q_x4ZPgkniIsfuFhSzA44EW4EO80rg86YqGl4OSsooJtSj7V_8p3EvCZfNzvJ7bnDLSGXvpsTFKxHAbgNdfgAwCZLK05uL6QfccnGp343lSMDJ9afESg3BrlUQurAVjF3fK0Fhgu-KVwBeZks_Af-cl41mPKMrmUlrBFNRV2fmSxFfYniMs22E4ArV0b08XKRkqdlUmngY41eDjuJeR8RhnPTd7jQ-QdTxkq7g</t>
  </si>
  <si>
    <t>CD-MNC-0091</t>
  </si>
  <si>
    <t>https://www.contratos.gov.co/consultas/detalleProceso.do?numConstancia=22-4-13011856&amp;g-recaptcha-response=03AGdBq25gknIzfcMn2QbJK46LPNdgM5MkMxL1RcVXnMm9OMHTfCXEflZYjeOC3cHi0W2_9nj4j9dNtemCGyXN9p7YkoHaydXUUzq24HNmpMCZc2fYSTP6P816ZMsDZgIMwLJ4LrY3_z811FEREMav519516VINHm2KpG-eo763CC0Xxpo81UX6f2LBwbuCuSCfLE6fnxcliJ2Kmejqa7AMPWmy-vwpnfWRub5uLmc3mkI9xmibH3wK_Tdt3HXInFy_M7nbHY_-uJfgTM8qRJXavF5IGs9VJ_KxyrG8bZlKXsYmchHCuwNhBpHfe3OaIxeJCC8cPRlUy0iJc9bYirY6VTkOABzfvnMgaCaMcOSakrGWRCnIQuh40Z_afN_F-enqvAP39Xc_JrV-VVH-JrdtJllPw-8yMjfNonu5gTNWxLpUfdHg1nOSS5JZd6Q8doS6SRcgj4_GntX1yrzP0tne3WAuawNpU8LbA</t>
  </si>
  <si>
    <t>CD-MNC-0092</t>
  </si>
  <si>
    <t>https://www.contratos.gov.co/consultas/detalleProceso.do?numConstancia=22-4-13011883&amp;g-recaptcha-response=03AGdBq250aOuoh9_1B5430be0Ux5FGPPpGGmjBspjsyNgxnwLPLfQgExqfQQHtMCq3K8xT69fg58KYtwAbbNc0lYGdOe6DcoU2VLeH-SBKhBdJVilwe1Xefbibo_ukUQUOG4w-3NbuBy_w4m-fZ_sr8qQFs3UEVEDBlZXngOdZVRmAB3ETTul2FP3mOsKThu1eQmQDUub-xhE2NfP1QbWWMSl897sGyFNYckAqzmDOETl5f_prayjv62aOIJ2kTMITggrIc084tuPe03DQp3ESBCFHfFu-6jwIxk0E0ZjIGMd_-gnsSpUNNnZ5wB79IR9s4HW7bSDWB7gJglV7TjKBCKvhaxHMgbYf-zIQ0kXlVuKzgfRASVd_HqUVYzKdAyDjWUcK2mw5yWQKKlN6RnKhpNw_I-_nuLnJypRUSW-IWVDK9Nbi5YsOYXYC0d4_fcgykfBEAKHeXIAgNShjGlH8JXQCqT5RSwe2g</t>
  </si>
  <si>
    <t>CD-MNC-0093</t>
  </si>
  <si>
    <t>COMPRA DE INSUMOS Y DISPOSITIVOS HOSPITALARIOS PARA LA ESE HOSPITAL MATERNO INFANTIL CIUDADELA METROPOLITANA DE SOLEDAD CON EL FIN DE CUBRIR LA EMERGENCIA SANITARIA FRENTE AL COVID-19, DECLARADA POR EL MINISTERIO DE SALUD Y PROTECCION SOCIAL MEDIANTE LA RESOLUCION N° 0304 DEL 23 DE FEBRERO DE 2022 Y CONTROLAR LA PROPAGACION</t>
  </si>
  <si>
    <t>https://www.contratos.gov.co/consultas/detalleProceso.do?numConstancia=22-4-13011891&amp;g-recaptcha-response=03AGdBq26P1oGlpDw87_nBXCQYLj7ivyLJlX78iOzPaM1ukvU7G4YCCdjVRIa-pEkvwJa434p9J1FPxKbe0fqD2ZqcXjHyyLhOtrpYd3zVSI4DMBtFqb5cAf1eUBwMYJplZiY5Tl90iHUzBoMBtdfVba5qhjMlallEo8tOHixpClO6v8fivqSHYsNTeHF01SvB54CO7RgqMqUcJHJTu9zZWPbDYpNp6q9ti4YR2G1MMc_M3cuBDs491aM3sxd2r06FlfFQqCleLeXZdDp__USTYA1Rzu_UNbDOYO1tG6hIdP4NN6ZYmmUCznE0w0rw-bl1Z9eiaAWbByYkkvzUsG-PMoGI9gJRp11AzDKHkLCzu5UAUilpNshKYh-Q7TvBmXQn493k5mMADHulPXtUyTg727NHEh87h6jtmxYYFIlQAoxzfPgI0afF5nMvEaWk1kHhAjHLmCKtr9qKRUaQMVfDXG8_DPcWvZnnmg</t>
  </si>
  <si>
    <t>CD-MNC-0094</t>
  </si>
  <si>
    <t>https://www.contratos.gov.co/consultas/detalleProceso.do?numConstancia=22-4-13011913&amp;g-recaptcha-response=03AGdBq27906to_vl58V1RJANACNOco_YJZFyn6056A-NhGWBB8rS7jhxTf6QS39Q0_HrPF0sE9PcfhKoWeuRZ2oS-rmb_F4-r3sOM3mzCdlUKmNM5ns8WTb5-1atB7zo7PDabc0VcX0rDm_06QqLMdMYGSdOMx1C0RQx7xoCOSKva0TQmaLjcHWq60jkog8tAtrRJ9kYYg7bJaJPpTBCqnwDYarhTT7YEU6Ldrp5Qd3owCibs3KKI2TjeOzrAOjuQbXHstaLRJepGv1Y3TWXl8zkE0nIDWJWjiXbK71_LoulgB4_uU_xH_MoSw4rdJxUy5YseVkKbABJfLlkF3CASEttudUfhaSFtpqP0zvKpV4Y-dLqbldBFB5wLpFxt4wHJAXZLZLOiHyoDkBSC7py7Uc2gF99G2DGiAgXXDkgEXVHNKjvTstnr48OhfOwql7pZhQbp6TU-lScGc0cLphc4-goQlo2g4I8XfQ</t>
  </si>
  <si>
    <t>CD-MNC-0095</t>
  </si>
  <si>
    <t>FROCESAMIENTO DE PRUEBAS RT-PCR SARS Coy 2 SEGUN ESTRATEGIAS PRASS SEGUN LINEAMINETOS DEL MINISTERIO DE SALUD EN EMERGENCIA SANITARIA, CON EL FIN DE LLEVAR ACABO LOS LINEAMIENTOS PRESENTADOS FOR EL MINISTERIO DE SALUD PARA LA DETECCION DE CASOS POSTIVOS PARA SARS COV-2/COVID-19 PARA CONTRARRESTAR Y MITIGAR LA EMERGENCIA DE SALUD PUBLICA, CON DESTINO A LA POBLACION SUBSIDIADA DE LA ESE HOSPITAL MATERNO INFANTIL CIUDADELA METROPOLITANA DE SOLEDAD SUMINISTRO DE MEDIOS DE TRANSPORTE VIRAL E HISOPO COMO INSUMOS PARA LA TOMA DE MUESTRAS EN LA POBLAC ION</t>
  </si>
  <si>
    <t>BIO-TEST IPS S.A.S</t>
  </si>
  <si>
    <t>900202037-4</t>
  </si>
  <si>
    <t>https://www.contratos.gov.co/consultas/detalleProceso.do?numConstancia=22-4-13034465&amp;g-recaptcha-response=03AGdBq24hkVufWIItERSLLX52fYZruIckPygneHWxbjosVLheSfPH0YGTyWlpLzmZgYyvESBKg4nYa4CjVAlTbdgUmHRxWPulofDzTn3XKRZuQKewx4497nglSx1LDeckFWcV_cSHjiBfroxOL7YZHxYkib_D-5IEA_Rlql3XlKFRBcBck0PtaV-UrrLtBAlIVbRW6Y0WGK7NhJqHFGMP9WsndlUC5zNTWeFhjRSIHQzBR-76iXSB4C3DuEoCriufLJdmx6l4a1i3oOZOjhlDnC1d5YDnU9g8uwM0LG3iezs5HeNULzOpJQCBawaushAiUx3MVAnZZlNMyBnxPBvtUl6thP1vZW5_BPExQQc3rW-VXbDdYblqSlFJe5l5frXTrumHVyCN_sMYBsHMdr-DW77fPhTG9Qn6VmOh93gZmoVhsuGl01sXoobV_mWvddA7ggkf15naRj4Sy8tLdHci6sTL8NKX7aNCag</t>
  </si>
  <si>
    <t>CD-MNC-0096</t>
  </si>
  <si>
    <t>SUMINISTRO DE FORMULAS LACTEAS, COMPLEMENTOS Y SUPLEMENTOS NUTRICIONALES DIRIGIDOS A LOS PACIENTES ATENDIDOS EN LA ESE HOSPITAL MATERNO INFANTIL DE SOLEDAD</t>
  </si>
  <si>
    <t>SAN UTEAM SAS</t>
  </si>
  <si>
    <t>900907570-7</t>
  </si>
  <si>
    <t>https://www.contratos.gov.co/consultas/detalleProceso.do?numConstancia=22-4-13011918&amp;g-recaptcha-response=03AGdBq24WoGRDZX3Loe1TdI7YUv_DTZhej7tdLgUFTX_F02mTGOLcS6MebMDq26tU984z5ONV74pAJMDsrrj_PZ8r_GiDFXs6_-l5pi1F0eZg0eE1y9Eui-t7N8UbKjdqdjXGy2K3_vzLEDA0oN1Pb0Nh3pMV6XHS_zSO4aBXekN0ZiLyp35MkQBuUY9N86R9H2JqijGZXDnSZFkHBHKmqXp4r1WcBbudnIMnICMZVfRi5VObLRGQH_NqsH20rbXdQH0FlhMWWODHP8PaG-roxYhnptU0oSTrhs7M6zXvZRaCWpx5s9WjRqU5Uj85d2engZfzZYP8TFRJzAd5Qh_k45_QTggK-C0cYWExpmltFLhY7tshquEYfslkkUs-Im6DyhhWXZUXl9PsMHfCWM7St1CdPYtUL2x8KgTudNm0uf9-HXBTetLk-rk-JL8fjFurp9acf__sCgmQR1ULJNdT34EdrWghUJYV4Q</t>
  </si>
  <si>
    <t>CD-MNC-0097</t>
  </si>
  <si>
    <t>https://www.contratos.gov.co/consultas/detalleProceso.do?numConstancia=22-4-13007265&amp;g-recaptcha-response=03AGdBq27lFHNEqRme3SskcmSK5nxvrxTjKDVgbaJMU1hgZk5aLm5zF1CsaWDcy0WebExaJN-KsJpDQmwxN4qarrKdyA5VyJW3iRwl1We6emQ0QTpOQ1Co6_2RuoaW680xKN0fCmFa390ohkr37JciWvgreyOmGJJ2KP11cfTlejt5jnpbHKFpRvtC7XEVN8lj5HyPX1DTapgfVNJcYlnVsLCMgtJyeMNafLryPDbKOwG9WYPpgb_wb9ZVW1n8HFjrFZSPfur6rslPt8bKVnmwzD9W6ZJoRstJnSZmk4GL1W29EnSsx9i_UwfnQDnLVPUagDNXvUWea9v91ZTyMSB_z9Bu8vVC5QrIdvQLk47eXwa1VaKiYJBTvy3_7SKyFpWSX8k_212NNMnzOsjP8HYE7kglvRMNF8Q4HCOFraNRmrN191sjissK-d9-vylRTzuq4o8LmvdrYJTUY2LWxmL9iS7PVFbhVNdsHg</t>
  </si>
  <si>
    <t>CD-MNC-0098</t>
  </si>
  <si>
    <t>PRESTACION DE SERVICIOS DE TRANSPORTE AL PERSONAL DE LA E.S.E. HOSPITAL MATERNO INFANTIL CIUDADELA METROPOLITANA DE SOLEDAD PARA LA EJECUCION DEL PLAN DE INTERVENCION COLECTIVAS DE SALUD PUBLICA (PlC)..</t>
  </si>
  <si>
    <t>GREGORIO ENRIQUE NAVARRO CARRILLO</t>
  </si>
  <si>
    <t>https://www.contratos.gov.co/consultas/detalleProceso.do?numConstancia=22-4-13011936&amp;g-recaptcha-response=03AGdBq257OuOtnprBvMXQRgk--sOS1cd_7rjoMcSkIbOAnBZuJQ3y9p2Byb5IlXe1gLbeIWC71cRzUrobWOWnAToLVz6mLvyNQVjzkWFI6kYn1DXcUBrufFGwxsJ7e6BDEnJMCM8UFVBH9Jx6V01TdbSwxmiVdnq2LXEvl0fDBuG2mXrv9I-XBjHJCcBuE6BAUS094DM2ZOJa7I5xwE6h7bkBO3TPS8M9KgAtlpRFUvW8HQcgr2xMWIopytO_7FJgJjYZxB6XmKLFrORlcXrwxaVRNxCibLAH0xO-2llc2DqD7dyUDNvhKjZDpX3VJJIfa03sNsVd1_F66QCvC5abKnxY2uQPqMU1etibn6WKNVfZaBJtK6o3hzL7pkiv-e7uAzZrnL8sP1hY63nBDXKhq5a78DFpxoGNTriyRXjZT9RR60bcQz6lciDlJ8grwarRNwJ2HOWkgSSWK-YwVrDF51ziLIzmj4rqkA</t>
  </si>
  <si>
    <t>CD-MNC-0099</t>
  </si>
  <si>
    <t>https://www.contratos.gov.co/consultas/detalleProceso.do?numConstancia=22-4-13011945&amp;g-recaptcha-response=03AGdBq241p7uN8pT6sZ--AS9eJaoUldhYREe6SL3Z72ik3-1J79vWxMx3IE64gkfeWzQ6uZWrQofsFpeV1UqxT6GVIv-c_rNF7pD9pgLJCxbgb17PMGE0bkW2jH1WInb9kmz_JtsLmuQPfOJysE-YRX2iGTkT604xp3XIQqVfVOtJvZNI6m2K26LBwMvu_dBviYzc-Om4xpDNhuUMQZRRUei5m5dgZLMqWQBD8oOKzIhcB1EvOoOCLtnEec_fQDlA-otxcAWTLjXnnxX2H-ZBvlcAzRHn7YByQFSV3CRTkC1YoJeJoLkKdVAKbOWzW2V3b85Z6WCMXYwosQoJ4imAi7zw8_paML65SGr7ohjq3spqqsUbCI3zLbMbY2l9w78F1jCmvpkuNTpIQ2dLTjrognouKgI5q0C2dC6mAelglYOA9ML5e-6_0TeLsg5KYWYPA7HbXyAdi9BBlGhdaWRXPOygZ0qrzf3wkA</t>
  </si>
  <si>
    <t>CD-MNC-0100</t>
  </si>
  <si>
    <t>COMPRA DE INSUMOS Y DISPOSITIVOS HOSPITALARIOS PARA LA ESE HOSPITAL MATERNO INFANTIL CIUDADELA METROPOLITANA DE SOLEDAD CON EL FIN DE CUBRIR LA EMERGENCIA SANITARIA FRENTE AL COVID-19, DECLARADA POR EL MINISTERIO DE SALUD Y PROTECCION SOCIAL MEDIANTE LA RESOLUCION N° 0304 DEL 23 DE FEBRERO DL 2022 Y CONTROLAR LA PROPAGACION</t>
  </si>
  <si>
    <t>https://www.contratos.gov.co/consultas/detalleProceso.do?numConstancia=22-4-13012571&amp;g-recaptcha-response=03AGdBq248qOfjIsCaEoTUUP7AFbiX0CVwMVOdhQqJJL-MDZLUWBr-z0R0dtp9cB7gDIZDT0EAp0Dr1aFr4fmEwBKZduUpftIlnVqqUnS7n_IvDpJQyYCdCTD8UhTfNE1Ktg-2mQQEX-ZcRJA3eNwBWQBulAntsjFAKsM0bVu2B8QS6syv_V_LXkkA9f8_HYTGffmfJKLsQRZoH51-qNCNPvuSHSRsl6Z4Grvx6pK-OuN81PuoN1pjNU-9mJ3R1FwNpPFdAef9g1-wTzFCx4FVfHMySzx2Gj--LWl5_jAFwVxh5k_Dbxp27s_Gy1_ty6i_W38rDT7kK-RNVb065VZixgmn6lpoXuQ7hO5q41HllU6kvHKpfMY0r9fdnKBOK-3jxzIeM8auoIfC-qfvaz4K6SB_rcw27jIeUHNvXHqsfqqYoiDinVL5cKZaDNu5RzEXfL0fK26KUiwHgQD98a5a11JSRSLBC73DHg</t>
  </si>
  <si>
    <t>CD-MNC-0101</t>
  </si>
  <si>
    <t>https://www.contratos.gov.co/consultas/detalleProceso.do?numConstancia=22-4-13012612&amp;g-recaptcha-response=03AGdBq25c0aAewoWatkEKZnwUbYkO9V2dK3N2WfTVkHym_6Ihrr4bYMzKIZ7o1SH9u58zv1RBVMlaPx6tZeBONyGsMe08bnB1wIvBnPm7i9bL3YR9QS4JbDR_hnY_qZ0Bd4HiM1SSqGC4ZkkZ4ZQG1J_yMaMT-CgKxyf_2wT_AjP6qLtUmZWgkwm2Y1Evd5jAU1XLsPr-ySQlaU31U-1usGi24Q_CxzO3EIXGokOUIarV9nfvIDsnW4af-37P_4xQLl9I82VLyP5bFx2pMHGrFrLmRJfA-ql4c0TrJ-t_8QIUxNz4cnUqQYf0sYZa7GydPZC-TDQIgZgjl0YKYi7D1s7j2YNDBmHmgkcG8e_R9dTZMRD0Ns8Pex9ErWHrHRK2w-d-TAAeN7r7dDhMIm0t9FM4Q5Kdj4w0_zsxMBAfYFSpydGs07km3nhWZwym-CKdZiTObv2ROeHCnwXk6ekQ8bNPOZIkar9Y-A</t>
  </si>
  <si>
    <t>CD-MNC-0102</t>
  </si>
  <si>
    <t>PRESTACION DE SERVICIOS DE APOYO LOGISTICO PARA LA EJECUCION DE LA AUDIENCIA PUBLICA DE RENDICION DE CUENTAS DE LA E.S.E. HOSPITAL MATERNO</t>
  </si>
  <si>
    <t>A.J. STUDIOS S.A.S.</t>
  </si>
  <si>
    <t>901359673-7</t>
  </si>
  <si>
    <t>https://www.contratos.gov.co/consultas/detalleProceso.do?numConstancia=22-4-13012641&amp;g-recaptcha-response=03AGdBq24cGucjJvtDtDeGu260QZbHoAyfVesSDZsPqnrsLbS3uuFYkV9Z5XWgAR8yNTCQ6i8P9UB8vTFBjyemNq8McphJfc84FTfTZqmybDeW-BUlHgse8nYAlw-BBzBxXLxbkeJf3BagKEu38929OW_h9ia7sFZJrDQokJWd10vWwFU1NG_rVOcdlokWLUMnqk_29ljgGHMiZ3vn3jLpkBurL0s7ZH4wDtK4P6IieJp_wlaDy7itU5QrV7DAA3eck9u84wLdmPlq9pw8yaPyXrTOcIwFsHsmE4Kdo_9JD1HzYJLmdjxfYNp3F2tZCrbYqjjj5chLaFC8YNnMqy-BSiRX424cB_OcimrYbBjL8QD551JvdsuE_U7cKvHGoZOid67vhPiBgEMa-lH-61DqcWCcZs9CiexLf8KVZscfFL-mx-7agwL2ZlNRLO1G-RHZ3QsRlSXhaTCjojv-af4beXkRH4gMsYlRSbOv_Yp4M96lurEySTzgW5E</t>
  </si>
  <si>
    <t>CD-MNC-0103</t>
  </si>
  <si>
    <t>PRESTACION DE SERVICIOS PROFESIONALES PARA ELABORAR UN PLAN DE MERCADEOPUBLICIDAD PARA DEFINIR UNA SERIO DE ESTRATEGIAS QUE AYUDEN A MEJORAR LA IMAGEN DE LA ESE HOSPITAL METERNO INFANTIL DE SOLEDAD</t>
  </si>
  <si>
    <t>ALVARO CANO MORALES</t>
  </si>
  <si>
    <t>https://www.contratos.gov.co/consultas/detalleProceso.do?numConstancia=22-4-13012715&amp;g-recaptcha-response=03AGdBq250qTOTJ1TRz6-n0E_lofJQg_7DXVx44-muI-ifJUNBbDkEv_nb-Qmc1i1Dcktjl2ATOd90z6F88PL785RRuhNaCJ1BadD5kyN9X8Sr3Q9tjP95yWcD0glYOoG7kuuTv96vKCiPCjn3e3YqPzzYUw-sWUB8cvapOSqjke_aE-k_n-In10lWw9_O8T-b_9qJE5LJrv2mcoFa3lX9aTnVIsbnGSqZgMl6nyXBo_dr8Kv0FWuuZkpyQqofaXZOEx6gX4qW8ImW2FycyA-8Fxi3gaz6ct3Ib8b4xV32hoeCSl5zsEDcgZ5_T8nT5uoatcDU42O_0A1gYT5rndInr6L1_Mf5vwEdC5SU7xWrSlDch4lP90_4DtyGDNXmmugkI2dyaZ-yQSJXUC8ZZiXcH0gIfNBzTz84YocCJggmmBmpGDvS_YjwVXPMsY6KDMY_oYQRhjTfc3T31atyOohOpbk8Ku53QkuSaA</t>
  </si>
  <si>
    <t>CD-MNC-0104</t>
  </si>
  <si>
    <t>https://www.contratos.gov.co/consultas/detalleProceso.do?numConstancia=22-4-13034494&amp;g-recaptcha-response=03AGdBq24SpBBOqfuOu7lgITbZX6_a75EVQiJ4A1sLe7YR5iUcIsL9E07-xXo0MM2OH1fY4GwGuxKxulllb3nFnCJiq0rykJUXUlP3P1SJ-w47z4ExBCZnsdhOUFoJ2KDBb-XoRKuMmoK9-21mmuOv_OEU4JMiZGIc0MVIQM_RG449PbREjgxVGj_jcEvtDINBjNqkDywJ2-WQR5hsWWNh0D_gPKOFeKw332bTXKk00f9LHitBGsDfI6Qil3zKjJoTVHxS96RqAoXbeWqbfUJ_rhyfICKHwDNOrTfw-iydGilgCC5ECXUH4_m6kUYxVG5iuXvhHf5f6GTI5m9GyGYHkKOqsRwt9DALF0UAxp27LmmIMja_mFIO8csvxAX55Skbn_7sloQkL9dOzDb3iH13jsQU3e5neVj3MeUV5D7BINQg1_0vv3__IPABB55ygluKvf42OAwsSVdf5T5csWEA5UV-NkuHid-cag</t>
  </si>
  <si>
    <t>CD-MNC-0105</t>
  </si>
  <si>
    <t>https://www.contratos.gov.co/consultas/detalleProceso.do?numConstancia=22-4-13038061&amp;g-recaptcha-response=03AGdBq25vhN7Nj1l9vcr76hWwpxDZ_zLxYhI8f3C-gggPnzr_1YZ-Q_1oPrpJmb2oXqnsHrIU6s3F2GOxWhw1BqJX4Y1D7OpcVx2_vBsKCNPy8guvLUCWvDrSogNK4_Zq_lLJ47V5GkPJHku2QYiArUij8b1uf8OHKyDd2fJLfTreX9HedRp1td-ksxhpCR17gtzH1f6cSbuyag5m0TwCkRLtHD7wACGS3GV3cmoN1V_dm7DG2-JRnu-PqDWhXfCbp1NXcUzwoYYQbPOIE3wsAjKFwErLP_NnH4T4uuNJZA2Xp_aPVcwzJHJ-QIXz7svk16IgsMdACGz5xRDyFpTA2O99tdCiCzICeV8la5bvFPnrdJxf2cytlM_Bip65jy7fkeOU6RyOh00c1rpXzhOx5OYABMVCPb6VZq9yPw0SH-qVkHyWhnx4wphXmHphR3RV8_HxF2kJfj5bawcxw7wOOrX5RyuvdufSHw</t>
  </si>
  <si>
    <t>CD-MNC-0106</t>
  </si>
  <si>
    <t>CARLOS ORLANDO ROMERO SOCARRAS</t>
  </si>
  <si>
    <t>https://www.contratos.gov.co/consultas/detalleProceso.do?numConstancia=22-4-13038181&amp;g-recaptcha-response=03AGdBq26h5T-PVapUVgLWeVY1AGX35qRGjKR_m4xj1gMK8PK7Dep4bJ_olgZ7UJeIUM6fxawLrpbKUT04QHKlgg9eqlMpa-t5HP9ZMMQ_qSdT3aq-hgOVl2qflcE75DGw9TfCX821mzuGiTn4wAmPmsWsxxDN06khh90jjmZdV-_7ClQvUxLl96p16phQ8uCbYpdBTPbfGEB61clv2MnWF_51nacAjapTcqgFZAkhXV70eyPwv8LCqvLIy1bxZOphCFuWR7-o7p862nAs6ciW60oD-NDt_lDn6B9sHTmRFcFPJuAjF0a4KwEfN6Q9tU1gOZrYD_flJNgNFSygp1OX2dOUi9ONTghNtFJH10iNy3mUtx5F1LTYwYWKFB7tOHoOYzaBZs_oyGfn_ml9WFM8o0DnTZ_3MawqkkSCqYvqIYiAlQuisNZhQ_ZmzNZFCs3fHsdr5xoYCQmju7duFJxgHU73jtCwsnW0MA</t>
  </si>
  <si>
    <t>CD-MNC-0107</t>
  </si>
  <si>
    <t>https://www.contratos.gov.co/consultas/detalleProceso.do?numConstancia=22-4-13038204&amp;g-recaptcha-response=03AGdBq24-kVW8mkd6qNJ7RImr7prIyKY3ZTFC_RE8zupPHeWbbV2HerVJvPDHb3NJ-m3L2WfSRAVpaVXcMFUGKZb8RQhXQk4Lvd0MUMXyPGaU49O_K71sselah_D-Qss0rA-N-kXDkkUlgR8Nre4BvxHUBpyJXilkBGmw-zZF1k68zwSlkas2FaPmS9xk8lgMGXdMWJenz9cdm9Q92RAViY-6gVcf_Q4N6E5m890JUbbuq9557itJCV8AP_-0mlFdgXxUaVCdaL_z6zekVIKl53VNddUdSVq7zOKEunOOj1MsGXqgiDQ2tJXkGzHIMRGXXIHn0NQYrgkOgP6lyXVMsU5tuFjGes3Fg85CSqYJrXjn3Irk3mRD3C8aNd1XHc00-GElNGZiaVw8EzlShOYR6h3iWftjnHsnTjPKDzVTX-3xq7uVl8MtTR64Lvyl2isapurAuyk1D37pHrKcCPK2GOAYJyk67gM0uA</t>
  </si>
  <si>
    <t>CD-MNC-0108</t>
  </si>
  <si>
    <t>https://www.contratos.gov.co/consultas/detalleProceso.do?numConstancia=22-4-13038246&amp;g-recaptcha-response=03AGdBq279whQ8siTmxLYbPmB6RTDVu2_Yd-HriUWOkGOksI2Ce31-vj1xJMg7tA0YjgP-tWVMx_iIHu_fxLuO6eJeRkdQetfzmSaMRpAgojn0KvbbfYkeGXKq79UD_ZaqmMkGdcPr1AxnqXBPLrNXI3SLIvFvwaANioDsY7ugALAbj-Ci5sZayOc8OM6pAkM9ILokjgHfDqVgmFixGt44qXN8USvaDIn_4M-NtyC-xU1a36iTLInSFTrTL1eCSllSCzVjnacko2ME6P3hjUsGib82uAo697ceBsuZnOS0wm_as1MidCrkz0DAu1C0J0q_f7WyGzJjTq2GUPh95Pzd8E0_7dVm3ikPWElWniEH9TI7hvtfMCsdCcPe6Vgwi8askLgSCJUj1hZjFfKtUjVrghX8f-jHeOoKv-522GhNhTAEfzr-S2eDKj8CRxYAL-opjth-KrhBTqdRfMzcaTkIGDcsdb3vMkq6Zh_aBXr2GOaJwLPMMDE5g-I</t>
  </si>
  <si>
    <t>CD-MNC-0109</t>
  </si>
  <si>
    <t>https://www.contratos.gov.co/consultas/detalleProceso.do?numConstancia=22-4-13038269&amp;g-recaptcha-response=03AGdBq26qRjUUZBdatTSbBVGlb9MzlTMCIdv_CIcMQ6TKndj8gJW2NtDsOSUQWkoDFzR_n6HA4rUrpXWPmuK0e3ID-2MdOVIUsdY6ON7ioalyEQNetxbgdAoLJ0mb91186Wx5WMUep0vIosMTJWdx9E6rJKxtykPw_iSMxMPYpf81jSMxiuUYCR-kwebhumMhXbLX1LqtilRKqTIpzarV2jdTIAnLSZocy-yvIsjl_X9ewIyeRCoL1jmdf4fciTIfeRT0n2yVrXhWaSpZW96L_XxMn4qfKsXWlGsqv3dyeZLiB4YsehmBWOv7nLg4AYSIlKTj10SL8YO-h-QcP5eF2ayPBX8XgL-HlnS1pvHbJOQr0q19oLG5MBAEoGsynm-HZepCLaW8MxftOnl3w59ZEUTfzMXsXRWm3tr7ui1w6z9KQQZpWLHwJCLL1m0bXr7SXIWZVTqOJRTs3yY692AMUnr6-KXYsPUNhA</t>
  </si>
  <si>
    <t>CD-MNC-0110</t>
  </si>
  <si>
    <t>PRESTACION DE SERVICIOS PARA EL MANTENIMIENTO PREVENTIVO Y CORRECTIVO DE LOS EQUIPOS E INFRAESTRUCTURA DE LA RED DE FRIO DEL PAl MUNICIPAL Y DEL PROGRAMA AMPLIADO DE INMUNIZACIONES (PAl) DE LA ESE HOSPITAL MATERNO INFANTIL DE SOLEDAD EN CUMPLIMEINTO CON EL PLAN DE INTERVENCIONES COLECTIVAS (PlC)</t>
  </si>
  <si>
    <t>ANDRES HOYOS GARCIA</t>
  </si>
  <si>
    <t>https://www.contratos.gov.co/consultas/detalleProceso.do?numConstancia=22-4-13038313&amp;g-recaptcha-response=03AGdBq24cNCLYvns4DRqS1DpyLPwqTKW_Mu1wt_H0rnnxQV9pBvzwJPSakltavZjEsKWT5GJeaib0_-zus80PoiBM0LzibuhgUf8PoPQEeJ89gDmL0nJtEPpfr2i7oFlfAWK7aGzMBG1JABTlE89tbuk7uGG8zZvQdBaUYH9PbyyfJpakn8jcbrOG9WYkXflNUazk4S6yshlbGEPnCzQ7PR3XmZ8kXt38ASycKzY_yH2dsJXG98PepU55qjkqYUmBiFUPpf6eai4CT3rA1ml03Irsx-6mZLqLDhFE8zgfLxnCn7eCnH0bhYxFy5eMc39TcxHRoHkiEYLOcgDxetm07RTLGq2p8Q72MjrQAppCE-2nX6BRKZtxyMIuWmJuu_X22cTfJujTJTck_f7d_pOTxsaz2sHaWwNEQIuz1IdYPAZ8VgVxC5j7c5XcOtnpTk5RMu2BUi-L2XdMwBzoOSK5EUYG_tESXrlahQ</t>
  </si>
  <si>
    <t>CD-MNC-0111</t>
  </si>
  <si>
    <t>ARRENDAMIENTO DE VEHCULO AUTOMOTOR PARA EL DESPLAZAMIENTO DEL SUBGERENTE ADMINISTRATIVO Y FINANCIERO DE LA ESE HOSPITAL MATERNO INFANTIL CIUDADELA METROPOLITANA DE SOLEDAD</t>
  </si>
  <si>
    <t>https://www.contratos.gov.co/consultas/detalleProceso.do?numConstancia=22-4-13038319&amp;g-recaptcha-response=03AGdBq26prd7-oHCPEd9vh8lMoJsoutBdrinv5-xnwBSpKwCPqGPTQ9lFNgIH4yC2rUwymjiyr6DNcAnxHncAf_OL2TzhCftD_TcFAFO9eX30momvUo8CIlOoZvh1OQJ3JGFRsm5NB82hY7SvvU9YQCe_6JxkR4xeLFGPOME6v4WVYkOQpfOl2SNAlYebn-_c1vWYudgSke5DpHwn2pOy6953UNXhbs0Kragu5tcOQ0jxi-2PuEvkmY2D87ougf4PDJ1dM8thcqhmzQZLhykTEDSbwFeEPNFrmaB3491C4DD1dTPwoT0Fzsut-JiKsrOjEKnyWXOML0DI7IumDOSK9xIFNOgAyJAZ5lCqKJB-s2Tx8GWm852RS7DFet9_TmpvME0VsRD54GuhCj5idR-ZOxVZV3qhEfLtBm5BzIWf1H0axn4KS1XQ-7wC1isIvJSSFrDYwInbvu7m13J9uJoXjs2jTtNPv2dZNQ</t>
  </si>
  <si>
    <t>CD-MNC-0112</t>
  </si>
  <si>
    <t>COMPRA DE INSUMOS Y DISPOSITIVOS HOSPITALARIOS PARA LA ESE HOSPITAL MATERNO INFANTIL CIUDADELA METROPOLITANA DE SOLEDAD CON EL FIN DE CUBRIR LA EMERGENCIA SANITARIA FRENTE AL COVID-19. DECLARADA POR EL MINISTERIO DE SALUD Y PROTECCION SOCIAL MEDIANTE LA RESOLUCION N° 0304 DEL 23 DE FEBRERO DE 2022 Y CONTROLAR LA PROPAGACION</t>
  </si>
  <si>
    <t>https://www.contratos.gov.co/consultas/detalleProceso.do?numConstancia=22-4-13038327&amp;g-recaptcha-response=03AGdBq25ulaue7KHhyAH_72dbSyHi5WyZsTqQXlcfHp-iPyxMPLj_LUHyQll5NSDQmnnJTjkPeR2B7dgvXfPntm4ukav0IMn2lqe2IX7VUKoc696Qr2GTN1beasrhLGWvtKV9QL1BrJvKY8p1Q4eihH15XnuIMlpTDzslJqNA8T-1X4xwoINbRNViAw8HevXW75CPcnV30D79sbCZ_h9y8PQSPLR2KawBDZfANStjB5A5Dt6Q3ZHis_WcL3WcIs4Ys8zzay38iIIjy-pNdu6-eaPDjoKUvm7qsFWQu4YSS7rx9yiLHX459JUxEEpO1yFhO5IDwAUrVtdzXpUP7RXBP2FdX3nBi1TSyGTnG22V9rWt7xK-ENzdNQ9giWIQU7exiZxVIRWblQamZ4dBxqe4BYJodteSaRGSns26_ks4mi0rU9a9XY0tDkbXjVLYnV41l04nbBK0KXX7HFIo62oSkPmcFeRKLrAx8A</t>
  </si>
  <si>
    <t>CD-MNC-0113</t>
  </si>
  <si>
    <t>SUMINISTRO DE ANTENAS PARA LAS SEDE COSTA HERMOSA Y PARQUE DE LA ESE HOSPITAL MATERNO INFANTIL CIUDADELA METROPOLITANA DE SOLEDAD</t>
  </si>
  <si>
    <t>https://www.contratos.gov.co/consultas/detalleProceso.do?numConstancia=22-4-13091807&amp;g-recaptcha-response=03AGdBq27SZNWqI60E4JzrpD7o3DRsclpfExjw5FYnLxGhWmXogEd2zJKxKqq9OmGWUPRWTJ0DikWAtlHTlg4VM_bcWKTPKp2DxcmQ72kbZydmQfohWzhe6pK8MLDVK8wzQkH8jCC6XMoMJVy7dq2HA3bgDLUvlF7QG57KodMK0i6nOC-rPSU9kPM56LNknncg5uFMGFOlZl_GyVM86S5sA6Re9zYKCjrRrhwWjjLbnRhVBdGZIR4mCVAttE1cjVH3GAq7uSKT1ms12w0bbVgiKwctxg-yQNTCZq_y_3r5snJvgSKSCnHl58lAMMpuZbWU6hVpFxlVoa4nfJisYrP4-NPQN_exB5s8pnlcSCRrwQvCP4Mn1SLxSSUm_I61e1iq87vE2Y8EWvrZuT2SQsODlzRjQLr6uhgXtw1cMbBnTD0WxtBO-nUVIIUgtkoqWevotI0xbz7AvdyQzkTUxgn4TYesUt0U4nJmsA</t>
  </si>
  <si>
    <t>CD-MNC-0114</t>
  </si>
  <si>
    <t>SUMINISTRO DE INSUMOS HOSPITALARIOS PARA LA ESE HOSPITAL MATERNO INFANTIL CIUDADELA METROPOLITANA DE SOLE DAD</t>
  </si>
  <si>
    <t>https://www.contratos.gov.co/consultas/detalleProceso.do?numConstancia=22-4-13058057&amp;g-recaptcha-response=03AGdBq25bm3jn0_y3-xnVL--5V2-S96R7pu4BxVVMEq-mtDHggtE6wDLbhtKEizPzsnDiQpZ4lAX5dry0SvuV6vy5HFQUwt814WMlxlwoTB3XCbJ5warOmlGOyJ54WOOwmrARMu1OxwYWR5UzY8JRQzJHqGisY_1oM_e3PTfGZSpeYZqj59Lz6WFoIltb5KJ2qdouDq-2dNvqpcj7uPm20nhCIpB-kSbsjcektkBC7546gaATgByL60qJ5oDUkpS6KY6VrX8I6ezzQOBtFswmYtXIx5YKLJoz8p7yTuHVVYXDyOKrHLK-IP0wx0WXAxPTpzLFFO2M9kRuN0XsJFo31QRr_6ZwXsuIDHL8iaYB-Z3f5-vroGWSN76EvpsmA4Z6LCvGx3dNmG_2J_TqWOzPKomgcMMLJDG7MxPjjzJsBROLDUtIXoTZGQpncdtV7PF0_1Ky65ejMJj_cCcvH_0j6jiqMy1DoVRhPg</t>
  </si>
  <si>
    <t>CD-MNC-0115</t>
  </si>
  <si>
    <t>https://www.contratos.gov.co/consultas/detalleProceso.do?numConstancia=22-4-13058075&amp;g-recaptcha-response=03AGdBq26Th3oAZ7iEPkBvO1jZ3P4xBAEdNr-Hm_LUjuasTDu3GZDWehRYSIzh2deYG9o6sJYAqflgXH-xUEzhTH3VwhQmHLCKWgknISBPXMLFqWpi86r_2KIT0OwwGYPYVSZqHlYimSgt47DnjAMikHMJzVbThNQ2a056666XkQq8Atku3e7dyhYoztsLwoNFYFGlyWjZKuym6v8JTz3mCr6alUfXcpuMzdrlFpV-sfndtity4BdZPdwXpEajFeBWVKcZdnIj_i4F0CCcOimS7NJ6IV58Tjvk8cx-W9-FSNNPye8BFsjjs-QGQ3Bbdl4BjJ-UXgE9k_YkLdCmS6njW1VepaaLAdwsYUzKjn044rHtorwxJMMPzWPjo7ngapjHnMTNyR5WB29dzWFtjPKxyvy97vemFJ5APQzpDCdX1omIiGURlxDT0OOMsIfTtPGHM4Bv4JVOz2C-NYAypU8VCEhUWNCWnMYDGA</t>
  </si>
  <si>
    <t>CD-MNC-0116</t>
  </si>
  <si>
    <t>CD-MNC-0117</t>
  </si>
  <si>
    <t>https://www.contratos.gov.co/consultas/detalleProceso.do?numConstancia=22-4-13058089&amp;g-recaptcha-response=03AGdBq24DeqcFHuaREXdBW6VgfHcQz4VWAXIWfG8UYz563NSv_0KhaO_qJWlTQpA2Zi6iNRFSthiDckslU7oHheTR83cty46NzCrMF6yqEFgTUJpSnEfsLHXkxkDLY5wN9OA4tvmnd2Ek_dIXva_WvTHXnbJW-oVqg_bQXIMBGDcZ1ECnlZ9g432dm_xJ0yp4x96ApPd_v4iPbAxVG04FXCQKo-hQKynQto4KE8mj5caefR5iRG_P6mi19AxLfDRYq5ZFcWUScPrxEGWbmrfoc8helbLLSoxrhyMADxcDOLX5inxVaXYbjWp2nLUvQF5AAQ_RyRE2jKv1KqDS1gyHXyrK4rnZ3pBBKCW6JPlqp0kuwIZXnLx-V32I3C2dYd0rYUkBsa-rF0Jnyy4HMjf6jZxkD5A1Qrc6gGIFoE91dcATjDPQ1_WKh3g0a7KTEl_9L79KiB-YvbhGxLafaDQ0Y_bnUFt0upP0cA</t>
  </si>
  <si>
    <t>CD-MNC-0118</t>
  </si>
  <si>
    <t>https://www.contratos.gov.co/consultas/detalleProceso.do?numConstancia=22-4-13058099&amp;g-recaptcha-response=03AGdBq25vprvFonZ5Cs21ob7ggRwFJUNGWA5FjxQMmK1xigoX3IhazAHgz-eCIGgpEBzqbiBghGkN5565J7ZdAHzbyMWYSLnhsHFTBPkMEV5oUO4Xc1H411VSmvBVQI_FB8-CMQDY5sMvSRo9AWy694uzuFXyyj9nTQWNymEOhy9j34lgdJ0FV0fG6NiLIoTF0jomlhbiZ9GFSW3WIYRhGywa7D5ByLKQtvdU2pDjT8J2jtZ-H-5XRh9wYsGZ8f1LN_Rt9zZh7XCMeXpTERLUFdaxUM-kf4ihZHnSJQlqZ89JVKPGNBoykN11yu8fVOylVvLrE2-ugiW583FWo50xFzwvdZhhMqYnOIzYPe1k8qf1issBkgFaPErPnrALu5VwufdSpIW602DB15Q0U2iPNLEsoVGW_-q7SGFMBMhYdDLpgWm3yONcfNc9Ej3liyWnGxOYNjaOp6iLbmAp20w4mIiL1_9Ty4HMVA</t>
  </si>
  <si>
    <t>CD-MNC-0119</t>
  </si>
  <si>
    <t>AUNAR ESFUERZOS PARA GARANTIZAR LAATENCION A LOS USUARIOS DE LA E.S.E HOSPITAL MATERNO INFANTIL CIUDADELA METROPOLITANA DE SOLEDAD EN LOS SERVICIOS TOMA DE MUESTRA Y PROCESAMIENTO DE LABORATORIO OLIN 100 DE BAJA COMPLEJIDAD Y TOMA, PROCESAMIENTO Y LECTURA DE CITOLOGIA CERVICOUTERINA.</t>
  </si>
  <si>
    <t>https://www.contratos.gov.co/consultas/detalleProceso.do?numConstancia=22-4-13058118&amp;g-recaptcha-response=03AGdBq26C_K0-rJlGHkqAG4YRZoI5owzs3S7g8WjnG3MCm94tI47PBCWWQ5uHiTWtnaIOOwzyZMy7gdaqeASG2KDQ_gJe6IkSINID6YknGN4-65NiQCjQPzhgcE0KKdd6JRmZstyZfWJh7UMREhJ4fzpBxbTXwRfEKC0rHYzKe2SUExnyT-8ct59uqyj95tkJcEpGGT57qJbf7_jXZFZjdshjUtyfdLlVJxhthXkoiEaBA_GOnVuV4zNExsy4ib4Lkz5hckzzepEgiLpldPmb1gE-dE6zgsd5cR4kOpDJNz019_etIJjdr2WAqftE4qAW3U8zDTAPrMZ-TmKIlBEww0wtF3PJqOaNm3pAO_7bB7L9FRAXyF3o02MgzOveSS6Nl-kCNMr7x53xidO7awfr9L7PckojYRqHvuuC_6a7XwKEJ18ZuWg5eFIs4QjkRyl3P-S8w-uAxXDS4c6SYMrHhNqlU6MjdM144A</t>
  </si>
  <si>
    <t>CD-MNC-0120</t>
  </si>
  <si>
    <t>https://www.contratos.gov.co/consultas/detalleProceso.do?numConstancia=22-4-13058127&amp;g-recaptcha-response=03AGdBq240z1m59AmkK1WeuGQYPdzcRC86Qqjzs6LtWSkMrgKRYtYyOJgI9XiqQ0JAF_WHaIgSM0CQwLTfJhWsSnTmvhQg39y2SDb0wl6k00W4IZT0_SL6XOx5ZOoyGhhLby8zMl7QQsDXBGSg9aJvxA3JtnxzLhD0bZHNvZg8bdWuHMkc8ghNAjXMzO5Mv87g0m7O9F1Wopj70oW9m9kvHBs0H92ZVqQcGVD4hhujBeo6tinpxWfM076jPrhNZSX559zJCjGO4tUWx8dYdg8MXDnBErKCRcXBh9LFsG_F8-TTbgcs4_HvUMAt0mKIaZhrAYD3fTzVhwiDdLLpmbAA3md9XOexQN6TAB6LVXX2PFWJESFYlxj3MAR7DgzwPYXKmbqtsLPgAv2iDA8wO27B2XC0-y3MdyXg4a70y8Is8WEejXX1LuaGM59EI0EHHRm-FkoEGkanmBQ0Jn4iH2L9GQ4at2k0AiXOqQ</t>
  </si>
  <si>
    <t>CD-MNC-0121</t>
  </si>
  <si>
    <t>https://www.contratos.gov.co/consultas/detalleProceso.do?numConstancia=22-4-13058368&amp;g-recaptcha-response=03AGdBq25bkYd7vzsjr8V5qhT8YJ8WcpL-U9afmOB-TWDmFFPCQZEmjqD60BOAKYn1tZf2ofPsY-z9w5eAXeG57fpto0QTzaZ5RZwllTt_ab6TZAGq0wGbefGXK6U7zBqDJF_84LrH6MVoGS9-G1Fen818ba6jaxlTR9wfs0yBi14TFs6VghwDmw5_ZGzh5-Nqis-DU4_FjHD8FjdsjgHLO-vlt9rm1ktK6BGQVUBjIdBkYNrQyKgLXqnAZGwb8Z4wdh5jaHGCWS8EIQTNDJsZVzmZ-z04MHJMQKFyTZqXd0Qz0dJUgtGqToBOcbuwgvQazXHjGaHL8kMksTIFro9Lpa8WZ5NmtbFzpreP743ZdRfqn5SIMdVDNdFPz8q2zJ3VB-mA4aq44aVp5MwhXUXrZvx0N3PeT3MbpewK8x09JgCkTvJjLlpeoJmUmkNXTNSKYCa_bRzCvf4zQ6XBlRKwWbjttQA4rbcdTA</t>
  </si>
  <si>
    <t>CD-MNC-0122</t>
  </si>
  <si>
    <t>https://www.contratos.gov.co/consultas/detalleProceso.do?numConstancia=22-4-13058382&amp;g-recaptcha-response=03AGdBq27TO1CYU_IaTq1DSjaNHUmBLqFzlR4rud-niEER_03eGf0F-mEO9EDJj-rTZQxJUMVB9p48zHsnw1vfBpsS1_q0xuJAgnTYS7r6E9O2xiht9tShyXXpNuDDsckAE9HLK25rc9i1Lv9EpHePyWo-FruycqfGxEbNlExU5ih7ZIp4aAqeSrFDboX0Trsa4BPqSXnCLDEnv0lZW93OCqzjaPcBIp0ElRE0n39PWb3hPacz0IhbAODnoDj3rQRk_cidRnBahx1dLl3Yga8E2FTNAEJEdJEzvWlxCKN6Rg054uuDl4qNmHu2sLXc4YVx4ImyknaKi0iXjrxlZJ74Yp1T1NALuEsjQW_kHnyLJY-mPYHsWIBMeII_FpCZAyEw1tXAnAKDJRuABRh3GpNEWPWjftrTTRXtPmsz9kpiyJzq9iN5sgScuwA4k0SALPklttVlerG1Umt03Pgh2lxLvgqLCOKGF-URHA</t>
  </si>
  <si>
    <t>CD-MNC-0123</t>
  </si>
  <si>
    <t>https://www.contratos.gov.co/consultas/detalleProceso.do?numConstancia=22-4-13058422&amp;g-recaptcha-response=03AGdBq27sOg0hbRBWsfj8mjnmcYhCNZVMvA62IWJQS7E4Fq11yCaV-a1nu1JwVRq-b_whjjRK2hv4TfshVd0X0bdUF5jOl5hdXWnww1gRfjA0RUpMwR_ouPpeUNiyuqvJaI1-kBtVZRNHE0kUUf8uoIKAYoWaBkpF0mJIgxvhUED09SMg7LnJAjQIaOBjZ3Da7OaMgrpRUQMRE5NLHp0aTAIG5fnpEXlSR2Au-ifL193ZZGlrkQD9-rswXKmw08Sr2E3YieP4I_yeT-cICVGTEbxThKJW91qLFnBxdN5cW_l3EH3x5Dpi6CjDb6BTEwmP6lp2HGbnbXfFlwRIShl1ernJ3phJrX5rTD4TCze48ypbAIZ2-PahYeggRx52hxFWJSsN_EXwxPYLCmPUy70aYrU4agQ7lQ1xPQFxmmvq-lpxgTPTf8gMnOCFyPn1CUZdoJfK5Rfq7X9Yj9s9uy495ADikUZ8hkiCbw</t>
  </si>
  <si>
    <t>CD-MNC-0124</t>
  </si>
  <si>
    <t>https://www.contratos.gov.co/consultas/detalleProceso.do?numConstancia=22-4-13058464&amp;g-recaptcha-response=03AGdBq277Nl7YmttQBeLDcuzSGAIiBU6BLy1_U7oT-vYU6IwVrlkYWeHd7WrLyvMseqS4c90CrVlrwI0k04r7_zG21SaRzXW5GYEWgSGnfDxIDo2x0A13wfhbsD43fu1ECRUfnbeEcvTolbc54gfAxW0lrnwlMpiMYUSutb2rmWkhysRJVOdRxQt4-A2ZMYru6z-36Wmwqdlud8DF6cbJuqBrUUuVHguP-2kYCT2uj0MQkynxdLBk9b5uQHSI5SNUmWo0HK3P0ZIMGn1TCXEU1FB0JLtwgYj0NuB8o1RgwOt4JMBC7Owj5C0i7iuZAz-kxh1sfelaP_FweC-P0oDPXCfm6WA5UdxfO4i1f7GyW0EiwOwlhsqPUDVnQNfSkni3TxS6r7ocjyWY64pK_yVhqv2wKirQElHr-v8KQSihCaUjPhT5a0B482YHJyj_PDrgyR8qHlrzCTg6cs2qK0IQU3-kg2tPpGTzOA</t>
  </si>
  <si>
    <t>CD-MNC-0125</t>
  </si>
  <si>
    <t>PRESTACION DE SERVICIOS PROFESIONALES PARA REALIZAR ACTIVIDADES DE APOYO A LA OFICINA JURIDICA EN LOS PROCESOS CONTRACTUALES (ETAPA PRECONTRACTUAL Y CONTRACTUAL) DE LA ESE HOSPITAL MATERNO INFANTIL CIUDADELA METROPOLITANA DE SOLE DAD</t>
  </si>
  <si>
    <t>https://www.contratos.gov.co/consultas/detalleProceso.do?numConstancia=22-4-13058488&amp;g-recaptcha-response=03AGdBq277iEt0L8mVp7j1dmk-M3IxnkimBjlJax6O9V0bIZDucJAiRA4J6R7FmR2Aw3Bpxzqh6gk_xp-DA_QvSgZiQfndrGKcFbXgu7Bg5YzBlqgQaGhcgkG9L0I-TudZEnWXCBfiEMv8RJf0lOzjODaVu6de3JKFDszA7hpZpasICRoGoWovh1-3MjLv6N2rtQOena97H5i4e6w_bfkgpVn1stNV-vIgNSJQIEab6P8Mitlqf11n2uJ-WmBoBOb_nZAfHKst4udqrwk6e47Dhw0yOuyd9s_Gv913hvSy4D6Tb12gLrKCwciSS9q_yYZHBnJGl--XSVx0VIXYT5XzSV_2Y0ktJUUpx8QfzS3OXK6gmDljt0Hg825ptLN0t-K--eHbh6p3WQ4WaH1WXJ6-yMrl1uRhOQN__4T7u6Rau13s5A5elMAQ9xMz6FtX9gyDSuMFUOh8JvkruI9cifCoaBoQMm9q-y3laQ</t>
  </si>
  <si>
    <t>CD-MNC-0126</t>
  </si>
  <si>
    <t>https://www.contratos.gov.co/consultas/detalleProceso.do?numConstancia=22-4-13060012&amp;g-recaptcha-response=03AGdBq265KsRZdgbTEh70adzzIJMR6KaGSyEflSry0c9NrHJ9RHWZMRBMBlXlgD49JlAnUVaLcy8i24OhxcZskED9RRm3Q0uwkX5m6hfnlTP8NIN4iXPwvqcRsSnh3QZLGjpN32tW1O5epRGn2F6X4_ISPN3HMblVYBigAJIfsV2byRf5iJVdCTBOGu32j5ugJpuseimGAv2asHJxREpu70n-M5I5gHMN0vNdrA5mpl4YnTbeG8cFgI86Sz8jo0I_iNnohQQojnpQvQVj2iA5ddWpSQLq_wxVduhHNjnlCT-yZZf7qhngcZgmtonGtpX60MGj7dsldFxPX9EG-1CB_wYZt_egrWFskPy_Jua5gNYU7pjhyfdb_i7y_d8Hvh-LXRcpampxJidIv506MBoaKI3gf2rwliY3h7MU9n419cMHhiDmddZj63vHn9iMW1bT7UQnVK-zRs4tm38SNyKbOpVSHHogwxkQNQ</t>
  </si>
  <si>
    <t>CD-MNC-0127</t>
  </si>
  <si>
    <t>https://www.contratos.gov.co/consultas/detalleProceso.do?numConstancia=22-4-13060024&amp;g-recaptcha-response=03AGdBq27UofC8sZhmsyhPwVWB6Iyaog1weSz81DkmmASAcB3BXDA3IGmKFMyQFsxqxqAlF1RSsyvbf6YLOapnxkKMexKAOKukwe0Z4xxtK4rack24kqbyOWpJq3LmM9m39Q2VxgM6v7rDZ-bXb75iaDNvRJongeL-eOP4_kW16k8fhR7mvpO4mkBeAIIW2BY4Vg04Go1lTPm-L3WRu1twTW2EBXn9zoX1rJ-EGT4m3bT19t6ftCbl12maLstTjYvJOwj3eCpdZxfSKAMRz1I1b4ly754R9mPd6I0UyRNWMyUJZSkamCV0cIDmTpzqa4-Qy1bx58xBECG2DMvjtEdd3R2NeJ2XZvPjKlUCxBvijdG7XeDSJktGjRuI0g2hGZE4ptITvxInoB0TtJ25kemdFkeYKeumk-wgOY6XfW0CbaiO0N5JGuFS184zZe3MO3_Razv22G9Wh588Gd6WdBfR4OZEionN5hAHVQ</t>
  </si>
  <si>
    <t>CD-MNC-0128</t>
  </si>
  <si>
    <t>https://www.contratos.gov.co/consultas/detalleProceso.do?numConstancia=22-4-13060029&amp;g-recaptcha-response=03AGdBq26pfyIt5wFuFVNujksE_TxGs4JhBDqJ93D5ROnn3cT7OcYTaJ1KVlX__JWN2sHsN9vbZtt29CO5G-NArpsznLecf2RIc6loPFdq-rFxLJNef2X7ecT203HdO_h1vnzHdz_qtS_R2OyGzZ2BVIqKGBshAaC2SEEXs9BzKlXuX2i53qcTS6Pqe_eTHNBdL9MoxNRWEj1WZW1D_PMNDFbJ3eb8vXK07PAIUpuy-EkHbACl0q10gt7VbjAPl5rxEd4MVPC3jF09rLVRPVkk5iPPdAyH0kxyVcKJkjerr6aUvyf3SgBB-Bj3RXfGZMqgM8kHh0SAszcbiz6yyjjnF24KqufhyuuhpKr-JWaemrVyRHwlRUOgp84Wz8yg9XG5Db8YM8VD-dLH5AqMz9eh2K96RMAgd2k5gqD2eWL0XJnPT1PJw-LRimH8F6RHGH8T3H3ht7Rm9nfVNNb5N82fq8dOWJmim3MUtg</t>
  </si>
  <si>
    <t>CD-MNC-0129</t>
  </si>
  <si>
    <t>https://www.contratos.gov.co/consultas/detalleProceso.do?numConstancia=22-4-13060039&amp;g-recaptcha-response=03AGdBq268nVtpxiIlO68Vm1LpR6pgiYJIqBuoI1sEEj9wnPPPix5joGugxI63DgPZBdFL7H_3B2CsPhmwglEPHfbLU8l3QxuTcCPhMwdi4eilfgUr4qd_lEQ6LBdQycJKR3SNW04nUmHeQ54JuDfgGtFFhJZKFR-N1JyNGdGdTYiH5GmLmuBFz9APt67foYpe1yFizIRtw9UJRE2ZhhBnYuBOCwpr5j09PKSzN8lluGt_o7diazVN4_kbY3Hc53-bptcaHN1ViheqFYqU3EW17bxIOCNYBibbrs1Ht1lKdiUbkutQEUeuGECQmmt1x6W7ZVTl9dfCI_QfNk7NWFXVuf3g8nY32PTo6dQntm7uCZxPzoAH-NUYO57Uew-DaHU5RAUFhWkXS4fM-JMb6lhPPelt-40lpPtEB3y5UQ9iNvkIceZspOP6TVrzEKdiB_dCwQPUC_YsuVBO4K8sP5p6ZcFObIrKeQFppQ</t>
  </si>
  <si>
    <t>CD-MNC-0130</t>
  </si>
  <si>
    <t>https://www.contratos.gov.co/consultas/detalleProceso.do?numConstancia=22-4-13060054&amp;g-recaptcha-response=03AGdBq24VI28TwWzt8l1mZG7wmWEzYCiqR3yRRAbs5RVzdMnTCH9rFAkJSJ7RHjlJFZCGhfXvstmh5toLSpGfP2jC42AvJpnNvxf3XaXupUZKz2WBOuXdE55DvnuU3_vwiV5V1QvzYCzaRbayfK_dG3NThfMa7ZG4-Qn3f7IygoIpkUePPZNdqI4l-OUCLomfZ1G31KsjpAZCHlcx3UHhVp5H2CHNRkhOdiMOA26Jkc9iCwJMIxshfgT1hPAOiXADBacQRQ0qRPi1TiDDvxw9UcH7Utm3-4ofAyYHmtLOHDFCtjWgTxnZ5rGPB6wj3rCABOEoPoF8L7HhK3Zx05wSkgZcz5DgtfUGrUtvvRjspxoZFpmFCnLkuspTvR1vNIsAs3nVd4d7nW2Lo8Rf9W8_phgvyWK7x0N3IQ4oWr2awOZTxzUevMrLcg-62igaGBLJ2ye_ZVekDB936kY8ca7XH82CB6Ej5NpmzA</t>
  </si>
  <si>
    <t>CD-MNC-0131</t>
  </si>
  <si>
    <t>https://www.contratos.gov.co/consultas/detalleProceso.do?numConstancia=22-4-13060130&amp;g-recaptcha-response=03AGdBq257sJX3MNuFxrXJu8JJH2_b_gESAULg424lWKygwhoNlqmJd77691wWngc5VfK7t8y8QGkajIlFMRKRXk0dVgFs0gNpnAPhelbxYukAHy0kkZekeJqZ4isbJf8B6T7355QB4S7676bNytPU8OB29P6TSqyfgJ2STSrxf9vtFBlC-FBSekXkyhO80agaXSD57NnVkb6KAuAeXBX_FWW3bXYNO25lUA0wt995H4gnY7gfWHZfzhduJrqewKsAStBB1JvunVoCTGLlVw4fmCwgdHQR4Gc8VhCCYx5YWYOIHcaeOnLKAJ_5UjjXjMpMQmszxCGDzmetHLJdq9332yRwID4BHuXzI5QqWbGK-F3jrybDnA13cWUP1rM48H0lJYWl8ZGY2pUzzcKwE1tyY1poVYYrCr-9uhDTs-IJOFgLqxCKaKfqrBZAWpGLVmbGT7Q1qfNk4q4umeNGrHiUrjSpZ3D0HPocvg</t>
  </si>
  <si>
    <t>CD-MNC-0132</t>
  </si>
  <si>
    <t>https://www.contratos.gov.co/consultas/detalleProceso.do?numConstancia=22-4-13060582&amp;g-recaptcha-response=03AGdBq26tqkmhVRGvzcJ4BPWZ7BJh33C7SP0f0tOvPLMrRf1btN1GjIrgFO9l7aD7gvRFA1_MDzP3mLG9RcsuoKhNkR3LFJks9k9eHTGQZtk1SwAvAn36j6XvK80CUXTwg86twf5YapbUPQW9FYojDS-iEMu10a4KXMwnztOPQKLVsFcAiT834levMxnsR3vlOskE5MsB5uQIofAe5fHdJkUXWRksI1q0CdxIiRjNZi4R4fHcuCQkEY699AMzwSCA1klBuWaGwugQ3us7JfAJzAPRGu76-o1ccUqxV6hWm4YBvXDrFJDpTiJq5837imq0bBEgsROFmqABmWDZpdm6uV6LMjsdqZ5iFX_QIzV1bee9uSab3Tl62e7BB3Mcjyz15lgvqarwWf72EYy7kpg2Mjr8KzERAuOJ2P3h7RS8_x6FPjeA48bL8nUJd4cHlODxK52HFicXAXjShtOFFJj8GiaBnhRR-UJJPA</t>
  </si>
  <si>
    <t>CD-MNC-0133</t>
  </si>
  <si>
    <t>https://www.contratos.gov.co/consultas/detalleProceso.do?numConstancia=22-4-13060590&amp;g-recaptcha-response=03AGdBq27jYJfykSvM3ZdfeIRybydt5gEYvC2dtqILIBUV3tI79m0Db4DNwVcSvtSoOU-imnOk8oiiHVOdxAu1Luq1NLmVQbc9p3s-n7dXzQ8zLMerC7tz0E_SPKNE4ID3RzN0fG8nmlUDxlD_Px-9PYZ982EE7ZBZRUpfZwItyo49z91xM8goeAJi2sCEMjv2pHiU2aFcBW7SGg4-tefXoUyHEea15YXN3RP2e8kNiIJvopaByndPyfHPu5HiOwICZSZPVbUlcJbtJaZe_xoH1Fo5exZwgxB0WcBAdhP7tZcscz6WpwSar0_Pd90_dLRA0olbu7Lk6bmuAdDTM2nyTHsmFopd2UAQiWk2Xn55H6yfsrxAyL1_g39mfhlqXUMr_-r4LELrzm-7JhefyoXNtR-z4NW2Xh1Yzlr1AUzGObRjYdK-UQ4lYuGhOAkiMlcgSXsvvjJZM3sWoNPO29WndhPdpMitAk1b2Q</t>
  </si>
  <si>
    <t>CD-MNC-0134</t>
  </si>
  <si>
    <t>ARRENDAMIENTO DE VEHLCULO AUTOMOTOR PARA EL DESPLAZAMIENTO DEL SUBGERENTE ADMINISTRATIVO Y FINANCIERO DE LA ESE HOSPITAL MATERNO INFANTIL CIUDADELA METROPOLITANA DE SOLEDAD</t>
  </si>
  <si>
    <t>https://www.contratos.gov.co/consultas/detalleProceso.do?numConstancia=22-4-13060595&amp;g-recaptcha-response=03AGdBq25AfsSAc0KUYzOgQbk50nP1YKy1uI_WX-aM8Sm3gUwn_aj02cl2fVwiXAHsOLmxzqDTzI0aM1SKvvPpIoK-Fo9VWoybbiAxBumH0nO9KJPrWTwOOjAIiBcVMzBY7m2LtcHCU1Inc6KFwTndBPpZRkCy_HwQxmrqI4k6zwZIBPmO46LZG15n6mmVhpqaK5EYEgI5gWK2x3hZVtA6K-aC73tsU1Q5SZLuTWEbAnOD-gXo6bdBUTk_Cpc_v7n6bVe_sgO_JF6dJI0I-0MRFVeMVozKV0WCmBF8Gzvv5xL3HVIAAe8GET2H_oJSs25MyndvkvC1ftbazLk4clC_2DYBjEQ5nIOMi90XitMDxYDB5F9NUmYPmkpWEEX3L0JjOm01FRQg-BzsshMBvUKqCCddiuFXxD8sUSYziPnFfFUczoShzTdaLqJsIBlNw7Yh5A8nzOZD0wXsjZuS8ZxYnMFA4Dsc_dBCmA</t>
  </si>
  <si>
    <t>CD-MNC-0135</t>
  </si>
  <si>
    <t>PRESTACION DE SERVICIO DE MANTENIMIENTO PREVENTIVO Y CORRECTIVO A TODD COSTO DE LOS EQUIPOS DE REFRIGERACION Y SUMINISTRO DE ESTOS EN LAS SEDES DE LA ESE HOSPITAL MATERNO INFANTIL CIUDADELAMETROPOLITANA DE SOLEDAD</t>
  </si>
  <si>
    <t>https://www.contratos.gov.co/consultas/detalleProceso.do?numConstancia=22-4-13060604&amp;g-recaptcha-response=03AGdBq27ogHDUFpSwgqUC5NPE5D4eWUf8C6BoHikQhn_W1gjKBMpRRyVQyXDgZXXm8xhmeBHLejP0TfhpSreYXqqMf-mG7bQTQKAf5yA-uEXwsmOmN9mFHhsBkMcfLBxhVJ1FqT4SW4GgmXnIp0QBB4OzIAV-J6AauLPJjoAi8oaoKkAno3GFglVC3OrRFf2zZ4boYd0om7QWrOpPehwozxfficjemcTRetrMaEWFSgGnvVuYufpJ8hMWfkMJmOfEhIlDRQdhs2L5cK-kQZQcSvpmOH-49m_c-vq1IWAm6-nMeN6TjDjxRE3Uq06i7zyBH0tYamHq7CMUKrGAGMdJKrGXplP16Y-6u5Uf9XUZfBmjp2nHetwMlc4B76XWkzjVVxpn-j-xNU6pXQOIT2XWNYHYJapDiH57fPEP7QDEQw2o-YQzpQCL0YpOwQJhR11qnY9xyjoX4c8FrE0qv5JWtmKTA3MZeMwgtQ</t>
  </si>
  <si>
    <t>CD-MNC-0136</t>
  </si>
  <si>
    <t>PRESTACION DE SERVICIO DE ADECUACION ELECTRICA Y MANTENIMIENTO CORRECTIVO A LA PLANTA FISICA DE LAS DIFERENTES SEDES DE LA E.S.E. HOSPITAL MATERNO INFANTIL CIUDADELA METROPOLITANA DE SOLEDAD, CON MATERIAL Y MANO DE OBRA INCLU IDA.</t>
  </si>
  <si>
    <t>https://www.contratos.gov.co/consultas/detalleProceso.do?numConstancia=22-4-13060613&amp;g-recaptcha-response=03AGdBq27MeP1ts123kk2pKjM9Ge2BIQ97WajrZw-_coBqqVSnq49zp5gdqU6QdMo7SMl4e8L7-o1cSJYjdnP3ygzVgeORACVx4OBMr6EpkeDV8A7Bp0J5WCE9s2pvqutCUJ1H66tlb_t4CTaCpz3hKzZJGwRB9JQJ2Kn96dCVSNYgyAlBzwot2ipPdc53oLsXF9gKwzirVlVk0MqS3cHXPyFX9SM6cYSsnz14R3KoHgIBmMTX85iEP12DYcN6xcmmozdey2iPje5G2x3-7LaWRF6e_-SXwGJqOcUH57V8qBMx8511VLA9stEaWmhmt4G0NJy4YEqAm9MqmVLApNyWhE8AzAR2mpsytTo6xt4vNKWYu8iQRYcNgP2h3Pk--F4nb5iFN6nQcT0PMF6aWoskJCC6Gj1OtDFxO6BJXjf2D57_cn_AAIC6B0VBohl352fa4OAcI-y0uU0SFUaSmcZif2uEsRMWwsbEuw</t>
  </si>
  <si>
    <t>CD-MNC-0137</t>
  </si>
  <si>
    <t>https://www.contratos.gov.co/consultas/detalleProceso.do?numConstancia=22-4-13060624&amp;g-recaptcha-response=03AGdBq27UtH6hxwxtxlyUMrIdBvPs9F2BnkJwQI2FA5Q3v5hqj6Ou2dqZTAnqb9Yi87tIdBFgTmJcREpBJDB4vp2_wg9EV8IeEjKcstjrLsIJu7MOnivtvMsN-8m-3Re4vQgKPCFk9gW2h8IqlGBqHEsyCNCNkij2pCev0KFdhXi_1yn_D5kPnbL-jQ7yWvEOEk2gQSVMfA8vlsH0VwGEOwXBbdryYJa0CfjQJoicVU7k9px47qCQ7oSPvGD-M_CC4__jO5rOi3ezk1IhbnER59U6VBgf_eKxL0YzopJNSi_acJzpvDDdTFtLZsivIW-TJwzMza1FtDiD40yoe4UytQK1A-nX4lELBnJtP-oewQHGcptENzT0qMZ8Pen0eIjoDjcUnsoILryasZe1RpPAw9Koht4MiTWugPuuuaZ7w5uN7Lyna8DFVm0wbcs-ylHOEdUa5HdZG2qQKz8begrNi0vpuNdlabDj4A</t>
  </si>
  <si>
    <t>CD-MNC-0138</t>
  </si>
  <si>
    <t>COMPRA DE COMPUTADORES. PORTATILES Y ACCESORIOS PARA LA ESE HOSPITAL MATERNO INFANTIL CIUDADELA METROPOLITANA DE SOLEDAD</t>
  </si>
  <si>
    <t>MARCELA PATRICIA CERVANTES BARRIOS PROPIETARIA DEL ESTABLECIMIENTO DE COMERCIO MARCELA CERVANTES BARRIOS CH</t>
  </si>
  <si>
    <t>1043007892-2</t>
  </si>
  <si>
    <t>https://www.contratos.gov.co/consultas/detalleProceso.do?numConstancia=22-4-13062960&amp;g-recaptcha-response=03AGdBq24aOr5mkEBwAQYtB9ZYZzKOmxVsQF1VapjoCCa5oHWVl-o78eVDHz2zdPYY8KOx_C9GYkX714J9TqN4llv3frMl7mANfU5ctQjHL7GXfbIkKF0Kl8Ynfj4wyWWicZAp3na4bmyuzZMdAmo4LUNzIG4SUSp-bYgPUENLjDk5kU6KQOjUk8gdRo_s8Xe_l2T94bQItp4CHFnomNEIN2xCyiXNJj2xdvaw3f_Whvy4H1z1sUHaWRl46EFqIFgwbUyd7sQ8BOE7S_1jKW-3tqysxMkFpyhWnCw2gzRzkIGTtrgGN-7cuqW2mvNyuQGl15dlPX83iArXK5pBU5mB7imvzSn-b84BdMfpHKiJrw7qsvFZ-htJrNzJrZOuPKlsA6EWApYPnFhKoklHI7pZHcraGr6oW1_N24lwMGm-E5ZEfNwra43WixN5S-8tJXRIdVdcOHZYbUgrbkDUkSPQyjxlQL3GxziPaA</t>
  </si>
  <si>
    <t>CD-MNC-0139</t>
  </si>
  <si>
    <t>https://www.contratos.gov.co/consultas/detalleProceso.do?numConstancia=22-4-13060636&amp;g-recaptcha-response=03AGdBq26GLxUzhUcgr_7dtHRE9PieiF7Cc8KT4XziRyp-0fgiyPH8XUgJAXHFqMVPZ-VR4Am7eKjyefdYrYJEA-dB2dCggNiv9YdYGQ90rvEguFdIvi9rIeqjpyB8qL3kWkgaZegxo-pSK9rfOrz2g7HA8tPS10zPDUfwKFl67cpjQpxcmwtdh0GWduidJ4_OOdSjEMVx4eP6IQV9B3leK4JABrCP7REXRfyut0s641tEa3FqjiVwFyEZbex5-9BuZukgzolmJP05W-PHTiKGBwGd87mohT_dW-K7Fq355jImKZDBRRXGrQfJZjAyl5XDz3faTl6L8Xlj7YhlSHkD6Od_5-qtglaKDG5KOp4fx5WYkWjZIL1V3CA5S8-eoMrR0o-sivQRtDkfqJPWXEwwvJjqRT9ZbhEG28xO8tEjAl-pC2Hkf1IllH_7TNbEoo2vae0feCk4cMcNRIRcvg0YYR_sIxwSw9b1xg</t>
  </si>
  <si>
    <t>CD-MNC-0140</t>
  </si>
  <si>
    <t>https://www.contratos.gov.co/consultas/detalleProceso.do?numConstancia=22-4-13061105&amp;g-recaptcha-response=03AGdBq251VnpjWFybuoB0EiIcZIcjgHOnS0MKY_SoTj9mMFonXmHBB26lL75ruylwgw-jkqC7MUIeJj9mb6OusUb4Wgi9q2VguhDeZurRBbCY46gDTIhDIlyeh4XhyAXkVJ_L_jMtQ5DcMHDD28MKqak9o62UpZ1G2jNgPFeCKZm52zpUxNSK5-Q0NdORZOPR-lGZvd3SRy5X7hum_-0AWe3ZoFaCSMUvGa2SShT-m-23rBSo8rAPwjfHkxAMyv0mwbEqOBAiyw0Ng6_KlANXFCd_5Vq-MLudvGTxzHDLfeeXAZvsZjQtgXMJBgVOlAhhM8lRtdMwuPCRSx4q1bRue7YAdckHnQCuBClK4kHu24IEwCqN8uXeltp0JqAItZJezOB6bLB9f5cEgubRzZPQ8hZTbbG548VcfCQ172fN7-GTnSYl1fF5VPFMO-QMMtPxZA9wfAm5pSG33HxM6KQyuDhhzLw7e_5awg</t>
  </si>
  <si>
    <t>CD-MNC-0141</t>
  </si>
  <si>
    <t>CD-MNC-0142</t>
  </si>
  <si>
    <t>https://www.contratos.gov.co/consultas/detalleProceso.do?numConstancia=22-4-13060652&amp;g-recaptcha-response=03AGdBq242GYKDIJwUWOuCbVVb1-uMmFVslGxjFuyyUcd1-xfuGjPhq0xNTtG9FHtS8SmDDWeBGUbeNpvQmjWLGCzocCoJ49LCMvjnlt7oQFgXRWQGItOUm3O6HLMgtq_k_KFZUP4FX3hGxAwGWQY5iYsp2uyzqK2whhlt4i0FEkHcQfj3736bI8Ntn9dyXPHCyRvyac6uoJhqSgm8L_TB-EB_zn7QaSHxEV-diQSD-JeqEv07drevMVgGB120W61XqgPUxBVQbFfjnZt0D6Q-puT1UN-2Wll9hE6-jBXi-azsTpQCGe5WYMenxISiVOMt2oEZWLOA3oxLH2oJ8Y1RcUuR-fDBkRylbMv5Q3nBhpknFS7uS21FP4Xgoblz1Fm-dMWEjAqy7f6Mxyp6AOEgOFj44ZdFaEXc1pB63Noy0_piw7LAqQOkwBiDeIwAdptqIKaHktqtZMgRi5hM150vvAwLesXtzB8rDQ</t>
  </si>
  <si>
    <t>CD-MNC-0143</t>
  </si>
  <si>
    <t>https://www.contratos.gov.co/consultas/detalleProceso.do?numConstancia=22-4-13060664&amp;g-recaptcha-response=03AGdBq26n3wVshmPsSjiCajK8Qy5pqvKGPYW-TJCeTfW6p-yzMnL_M_VzRQOkTM9UlPEl3dJVkn6a63a3eGANawLfZehD8MEPoWIcT9Olh17baq5zg3cBFTFh6wvtwcvWLx3DIz0YOUhJYC6zIwDzoJ8JAezC4zT7EgK0P93YAXnwcPxMNwFQlALFNkoRLRfs0tqz6Jqovq8CQ6Nw4lva97Tznivynn5WDY6y1jIuZ_CPl3k6XS-ky9MTZnhZJCZxHTCxngRL1vqZQ6JsPztz2N_yTcZmuj5YebshlcHzGhIVTzkb-bPGnOoYzeGEX5yPPgNWChhlK340eNzAQ_L5rsXPNKf3_V1_gyfvajvPjQjx9JGcu7ohjF0s_C8JOKEfbDbkYwdrP2oKQhg_CVSwZRC6XF3hgVCx5jBdIpZmIJAWLiRIIyinfsopPas3Bgjqy47q1KdC-XJsOb0CmOLT_eyctyFPP3GyHg</t>
  </si>
  <si>
    <t>CD-MNC-0144</t>
  </si>
  <si>
    <t>CD-MNC-0145</t>
  </si>
  <si>
    <t>CD-MNC-0146</t>
  </si>
  <si>
    <t>PRESTACION DE SERVICIOS, EN LO CONCERNIENTE A LA ESTRATEGIA DE COMUNICACIONES, DIFUSION PUBLICIDAD PARA LOS DIFERENTES EVENTOS LLEVADOS A CABO FOR LA E.S.E HOSPITAL MATERNO INFANTIL CIUDADELA METROPOLITANA DE SOLEDAD EN EJECUCION DEL PLAN DE INTERVENCIONES COLECTIVAS DE SALUD PUBLICA (PlC).</t>
  </si>
  <si>
    <t>https://www.contratos.gov.co/consultas/detalleProceso.do?numConstancia=22-4-13091928&amp;g-recaptcha-response=03AGdBq25gXeJxVMYyDvi9YA-vVenIKCLpRPAKxIVybh9eTCq7eCa2xWKM0hVhpw80dKWXe1WsfR6ouXla8L56DW6jDiSGglTWof7127Qx1jWLuSCEnmLOmEoZ2k7Ey0m6YatP1f246XULUveYgSycLmVOfNkK68GQnMWxKfwRh0_sWX07TlE-nLEhP2BCc6szHtPtS4Jbu7ans4RSqTZGXDV55fu_WY-bz1U0DQFLA9Bsxcy2NMZvCbMN4oRiprB9udEHp9QawkwO3o2MUO7h42LGNVrl-5apgGIYm3Y5TaI4Qxel79SYY9yyG6EFCo532SXDuZWxXlFUK32H--L1o4rBkk3W8g5x5t3RBd1LCyX9Lu8x2hv-U2ebU1feZwFDHpF0_5KUFTvFTLLEHorjYHfpXLteMsjzuy-kuM41zkTLrargQNlgIGRU2sA-_RGXctXCC50tbN_eGVm83c_7Lq8ILCEOlADs3A</t>
  </si>
  <si>
    <t>SUMINISTRO DE MEDICAMENTOS (MICRONUTRIENTES) HOSPITALARIOS PARA LA ESE HOSPITAL MATERNO INFANTIL CIUDADELA METROPOLITANA DE SOLEDAD</t>
  </si>
  <si>
    <t>https://www.contratos.gov.co/consultas/detalleProceso.do?numConstancia=22-4-13125265&amp;g-recaptcha-response=03AGdBq26fbcQDSzqTZHKarszopX682EfzokL_KFx0J2qnig2abnDUGoLJ0nXI6iT3EveBd0fX99umucJwXUjjRN30aYlQDsDVEBMnkIKUc3S5_ugMhD8lzd8VYtfeoZZb7vQoj1s-iMS3HYC2h8PIwoPyaXYAnlv1DX4SUy6OikNJkTYDChOMLonDCcZq9s-VAxfUvMhcBMkgQBb3ZCVpqVeGTpovyO6xwEDnL1VIhA-qARaiJ02ej6E3RKHRF3amRUnusrnGvI7wdKKqowqaK2uxiamVTYJH0T0vmVaFF_Xmvu0gS9BpV7b5WlKA4a9r8olYwJtdZ-oQ0Z5aNVTPPZti5jar-zESEQA1o-UtoLpAIK2wxDPzmYy-IUiLFltYuN1iTXuCYV6lDq-q-4nlU9Sj7ndNzqPUcMf-7mdq7aB_GafOj4hQFgagJFl81d-S3VZv6gi_CtqeuC3_aFuoxCH8s-nr8m2-hQ</t>
  </si>
  <si>
    <t>PRESTACION DE SERVICIOS PARA LA CALIBRACION DEL TERMOMETRO INICIAL DE LA RED DE FRIO DEL Pal MUNICIPAL DE SOLEDAD EN CUMPLIMIENTO DEL PLAN DE INTERVENCIONES COLECTIVAS (PlC)</t>
  </si>
  <si>
    <t>LABORATORIO DE METROLOGIA BIOMEDICA S.A.S.</t>
  </si>
  <si>
    <t>900280206-5</t>
  </si>
  <si>
    <t>https://www.contratos.gov.co/consultas/detalleProceso.do?numConstancia=22-4-13123238&amp;g-recaptcha-response=03AGdBq25j3SeBfWOzDkVAQ3t28enEZUGf52YS4OWnd66MOc_7hBAZU3iEWu5A94NlJIw24PZEs7DE2xHbefx7H7_R2L1dmejb8kd5oEsMChM1U1o0M9YC6yX7IbivLaNP31hrphSrFh2I_9zpitvO5suOZq2E2Ms_wD0DFMoNaojYpJS-YFkID8s2ZL_yBTfZeBmxObPgFoUC3nmHQBFZSLbj_SM32LXUsO5ert4upnBdN-9MALjG4pDeds4Tl4GkE5DV02c6-efFJgbUWefZ-CsakDVs9OFhdsV2AafG3Buuqi5lCxW2kDZDHC6XbVnK4MGGDpZiGBkeS71k44Ek1KU1_csKR7usE4A58CWl8E7m7d4cUQCGTcxbvAu4zK245aZINmK2j17Ww9PjYMkj-mHZib6dFvA84dZhDhnR_DGJ6aG2lI3E8cyJb_i1TppsUGT5T7Duhjv3qnL1RabscdGsUZAVJKQPWA</t>
  </si>
  <si>
    <t>ARRENDAMIENTO DE UN INMUEBLE CON DESTINO AL FUNCIONAMIENTO DEL ARCHIVO DOCUMENTAL, DEL ALMACEN PARA EL DEPOSITO DE MERCANCIAS Y DE LAS DIFERENTES DEPENDENCIAS DE LA E.S.E HOSPITAL MATERNO INFANTIL CIUDADELA METROPOLITANA DEARRENDAMIENTO DE UN INMUEBLE CON DESTINO AL FUNCIONAMIENTO DEL ARCHIVO DOCUMENTAL, DEL ALMACEN PARA EL DEPOSITO DE MERCANCIAS Y DE LAS DIFERENTES DEPENDENCIAS DE LA E.S.E HOSPITAL MATERNO INFANTIL CIUDADELA METROPOLITANA DE SOLE DAD</t>
  </si>
  <si>
    <t>https://www.contratos.gov.co/consultas/detalleProceso.do?numConstancia=22-4-13122877&amp;g-recaptcha-response=03AGdBq24VvUuIAWc--3OTwMPUdfeY83bpqJWKfJsTxq9MesN28KLecfLuN6v3s_dHXjAfIlyDEkIDtTjy_VinggvViN2ywYhIHBWPeJ5cSn65bAVJE9R_cfmhXy_2CSiAR3pG5iyWGA7EBQ6bOAsSa0nZ_wiQhFmlIkCc3sZU1ye4vb7dxm2kzrHrxiZNKngsR4u6wHvqTerfbWPZXJOnOjoWF2TBvoPIeep8O9chL4Y8MiFAgIzJahK7TzXGheYF4qhaEF4AbAth98H-35OeJNWxkAIFRkmKt0Y1Cptm3AYSFh9mZ-D8W3tE1e8bVc89WYsDOcQs_T4h_ny1okLl_5PlrpMO3NFfoceYp7squGwvdtlzGQ1kFUWgwwDLVY0_Nt9qgl5hyH8p_zk-coJFjzJJMsux0cy_jBINMyVDW2l5GAFZ9Of--eEtOvFdmHVGNqsF1FlCvuKDZ61cBf7-qZsRzSkv3uKIFg</t>
  </si>
  <si>
    <t>https://www.contratos.gov.co/consultas/detalleProceso.do?numConstancia=22-4-13122918&amp;g-recaptcha-response=03AGdBq24BuB4dPLoh0IRD0z4wVrYOOy-Rq5yIKvJNT0q5aaIxM_OxL_oeRSeAHnLJSdhmZ5plUQxnaBNfydNfzSNYbC_eOxrpY_R5bidnRV-jgolqpkpZeEZdaPzrTuXHt5ZnU3n9VfIyfmQk-aseofGyWz0T7h9G_Ro080Ik7pWZ_C9O_TXShGBG-g_wGm1fVc0X0gVOu6L2BdnAde14ncGqGrhP-bxahsclVNXoOyjTL3BW6dxMbIif7jrF8A3uNtxSkzv6tqub_ymTcyrs38GdA8UsaraizC1penoacuQYNOO7AtCjr1R-rXWEqPbNZOVG6zpYdYUpVNnioGPSrd7fmnxnzcNoSm5mpDichYn2iD6Pp-Rx81wVSkskn0fGC_a-kUEFamrZmaRn0IabDwbkzdq8HHOq6M4ClulRVEPmPjv9DRAN-ZWPs-Q98ZY1xhziG9vQm6YVa5dxINTdYCntVJoGodQ2-A</t>
  </si>
  <si>
    <t>CD-MNC-0147</t>
  </si>
  <si>
    <t>https://www.contratos.gov.co/consultas/detalleProceso.do?numConstancia=22-4-13117184&amp;g-recaptcha-response=03AGdBq26Jx9eDYOx1MkqkR6Q0TX2LQ5KPp4f_J-iPDq6HidzKYEt-X63zK6lTA6ou_2yoKFC54vrUJe0DGo6m8oQIW00F7Fw5lTlfDYD3cstcMVkCkrv3zNZXeEkhqGRSgQYMTEqd7A1_KTSHeoqSSXqM-OSLgU04SRKqiDQ9-44Y2s_qkA_iuOKjr_LdElcRRpQlNfjzfCjqibAETeNFYMacxku1Ulcx_zzF6AFl0pyn7pQ8WKQJM8SwfXYRKxybjNELoDqhgBrSdtHV5P7qzwq_uhZA0dNy7sLvqDim0BDAiKE5_DDHiWRyIa0bLBaxFxh3CiqPtnKMrUa9iNN08mhzQVZQVJcCC1VRu-_zIdaIbNAuAWSyLZr_l0cxE7eKOK7gaeIQnMMPMAIv_VaX9WZX8BtoCmzdJ_Xq8P4ph8pZXiAXFRfkt98zwMnF--sLcKbzbuvNXz_22rqsd58kM-lUDBHfi9iJug</t>
  </si>
  <si>
    <t>CD-MNC-0148</t>
  </si>
  <si>
    <t>AUNAR ESFUERZOS PARA GARANTIZAR LA ATENCION A LOS USUARIOS DE LA E.S.E HOSPITAL MATERNO INFANTIL CIUDADELA METROPOLITANA DE SOLEDAD EN LOS SERVICIOS TOMA DE MUESTRA Y PROCESAMIENTO DE LABORATORIO CLINICO OF BAJA COMPLEJTDAD Y TOMA, PROCESAMIENTO Y LECTURA DE CITOLOGIA CERVICOUTERINA.</t>
  </si>
  <si>
    <t>https://www.contratos.gov.co/consultas/detalleProceso.do?numConstancia=22-4-13117253&amp;g-recaptcha-response=03AGdBq25omevuHyQyroM_ZoxWIGCEAFcC4OR9xT27mbpY2tmZz7qw9rf06IJYsYAOI6CSwftEj57wXcSijp8ETTWw0-KeUoWAd9HHUOllWqXEoBv5v0384UnDKJ6_iezMezxhFOdCFbZpBEypPYo5yp-fR6kjQkYAcdtV5LI8XfRY9g8zYvJO3I_0Tt8dcPBE1miP-pCb-wFAk57Da3bmMXwo1gYZ_NaLxfIyMDbfY10v84EJNFrzPNx18xKWeNtKR0KT4w0UCGZ7qevG9DnoHPckiPR2bc9Pc-svOARXEpnNiJMVLor10zh51pEyfRqMxPtK-w41uRGy3O5XcERo5gqPOghNnGhK3cwAEwHR1drhDG-BDZm9x3V3JYPnRgW2N0ydPljmKcehJddj80HgvY-ZYF5ZMcq0PEY2oRy73sh5ADv87x_0HyVGChOlmCWQi15KS5NK5kne87XNCwrFGOSWZ4tu4yb0mw</t>
  </si>
  <si>
    <t>CD-MNC-0149</t>
  </si>
  <si>
    <t>https://www.contratos.gov.co/consultas/detalleProceso.do?numConstancia=22-4-13117290&amp;g-recaptcha-response=03AGdBq24aUpulLknzP8cG1TwwpiXbypY28jydNjFtOspg-NEBRv89Om_cqlPpBR47zKeTmlnLrzXlNTBvmCK-ZLTTjrWvvPToV6EymREtZ1huJMURPxMgiZqkMN8spllLonCinIuQXGiybrDHSJnSaZBcbkyZSPWtoJkxBSSjUmDSFup0xxDH1jwuY7oK_vgNIWpfORP2ljjS9uTXPBlWrMXXAKWHYM51oxMyqBGbBjg7zHrokNzjq7oqQar28wRGeWLffOo784MMnM5Acumn-8WpKcwmspZUouEwPqz9uLr9LYb5qXUJdudUJ16MfRJ8zk9p1WTG4NnVVFgM-9z7PgjR7Azp3lUH6bCpL3RvjDDFbBWBMDW8EwiEb8bWMqa3RRA9P5eo4ZCn1FJ9XsxYvSmPAH7Bk-v62H5ESGoZpM8WfXvYJccB8rtYCIL6OrF9mQnWZHkXmKMbjJbVe5rfiHU2rTkU6BRJ0Q</t>
  </si>
  <si>
    <t>CD-MNC-0150</t>
  </si>
  <si>
    <t>860067453 - 1</t>
  </si>
  <si>
    <t>https://www.contratos.gov.co/consultas/detalleProceso.do?numConstancia=22-4-13117296&amp;g-recaptcha-response=03AGdBq25wqLoCYGB-XXWa7-weDKVdOYFIq6vgWf2FCDN8fOOtNHcXvb38xoEvITEW3braesBQ_gcncuIA3UzJivbBEME9HDu0F_SwdD57xlZpIy35T0l2Gcs75Z0VMVNO65f0eayn5DDf2mc5ZAJwidtHBeFteYoqSBDdjVKYH5M-hZrIm6O4XNfvPidpFYFoMaVtjxPPVCtSGdypgK5jA7rPU_uzEA5OCeB5tE1Vtko1w1h-or6R9Cc6-zzSTTbfADLtYaIKz86zUHIcnUtH3pRMJuPtlZm6wgzQRSb6PSGXWDfNFh6yeiFocxZXkIA6mYrhWEoQlou1yexnC-hhAFn1ZzlTi2pvJqX-wYXUt---6x9ZPCguRncobdR5ma0vldNFK_07HlDAFYqbc7Il9dG3x-LXjHAaTEv9qA84AF7X2O9FJnjZbj2J4oMvWEobc9xRG2-qcKmlY5ofR3I4t4F858vl-X8QGA</t>
  </si>
  <si>
    <t>CD-MNC-0151</t>
  </si>
  <si>
    <t>https://www.contratos.gov.co/consultas/detalleProceso.do?numConstancia=22-4-13117422&amp;g-recaptcha-response=03AGdBq27eeFR6c79nmjNNk_CWf2yE_oOD6xQ7gmGtEOy7FRSvcPCBaLpI4LvhZFoXD8a6xynzPDVfZxci3ZyYVKLsxNLkK3Vr1CpLnl1bju7fivYh3u-eftlG2SUumhN0__zbJoPgQsw2TcwyFFHCWuy_7T0FA51uz9mviUMbUcmrzRcAfMvtJOs-OBFL2WKN0l3DzwWg3WIg7Ov8ngC7H2LIPU7rcL1_WIN2DIs8NwroJ7dtM86B3TgOMOyGB1CE6qC5X1Ri4BDBYb6gqaQ5bykC68JkfZOVA1ZQGsvacSAxoxJtP6qpEozcLbtnElRgGnBOPOSQmAzYYlrLEpJr_brvvkxuWfuDUpTXamdvNOei1eExL671tYNm-4xvVbwomj8l9DMpd4BqTFtZqq75e6V9HcGzF3fB04_YRZ7_iambIaPeAlNxarYFbKeTyuGqQQB9hnKkRLqVOqBl0IveIdurXsOAwhHveQ</t>
  </si>
  <si>
    <t>CD-MNC-0152</t>
  </si>
  <si>
    <t>KAYROS SOLUTIONS SYSTEM SAS</t>
  </si>
  <si>
    <t>900243887-3</t>
  </si>
  <si>
    <t>https://www.contratos.gov.co/consultas/detalleProceso.do?numConstancia=22-4-13117429&amp;g-recaptcha-response=03AGdBq24OdskgwGd2wUuBILLZRZBOq6DiidqpxqflPWVj00DovEDyNWgFGmgioSRiVukWZw2mj0XG1L4rjdPWqa9Lg0Os9XFT4uxZamaXFH3010FXePhCKbYOhG9a7okrin8RVNlSl3tJb-69U8Zr2LETqmcfUXNS4XHuHemjTFyMHeYE9PAwPI3ie5TOn6xGpe7Itlsnb6hr-i1yWCvskt96yAPTM9-1eX3cKfFXD-L6iY7GDiP7rpoV4rkUIVAF51hahsViq2NhmjeozxmUU434FybeTDw27SgPEkdV0kfTuVgd2SgYhaY85XWZp7aFCg6za47QO5CS4jPVAoOLYwZlvWVKq_N5vMAT6fBPiCP-fpDgSS-V5ggXn_bRTonwFfBpdplDkoYqv1hZoNEvW3pmBxHaPDFiU-M514ggdt0XOR0VdtyljK7LqV-5_FXZ0ViauWMV3jU7hY0_r1FGmC0_F54WXgZ_rQ</t>
  </si>
  <si>
    <t>CD-MNC-0153</t>
  </si>
  <si>
    <t>https://www.contratos.gov.co/consultas/detalleProceso.do?numConstancia=22-4-13117438&amp;g-recaptcha-response=03AGdBq245A6k5vvrxhOJROviVfL2f3Pd9VlolMNUwyjWlQWy0SlmL-MlNsY3yBxqCOjKGar22kNZNwLVtuMg5na8W08MWHz8v3HZ-Uhmdrpl97TJznm_CjLTiyka6ULU3d4fgOc9a9bDSX7p4yN7We9m7pLiGm7cOi7A6BR_8mMzGAMHZTLCitbJKmW-Hh8yo25etr6E7_dgKtcgzSeBlgj5yd5UVHkx3RJG3W_f-3wGmvyisleDAfOkFxi7lVKrT2ex524phUhWhPc5hQQKsC2SgVmwbGUsXVRMcokDE8MJS42HFk7SO8LNarPsrz_bp6M6xOygerVd642OMM_dwkbpFNnDWu3Pem_cLdWXoSwR6o6Hxj8d8XCyWNf1L1TeHMeBD5v5Vato9Xfg_zpihLCthuvRnpaPvqt7VITUhi1xpnzZJWJnAIGcZNeGwKtwj9XDNDXzHDNQgMpFgOKmyO5r5UR2tGnrxzw</t>
  </si>
  <si>
    <t>CD-MNC-0154</t>
  </si>
  <si>
    <t>https://www.contratos.gov.co/consultas/detalleProceso.do?numConstancia=22-4-13117448&amp;g-recaptcha-response=03AGdBq273A0Bksd11rxAz7RMvMIr-WcjJGDNmkQJg7RKF_IR-g8CMtfBuJ61DHnGcpOPIyVCamAxWzthlWMER5oKUsa-LtjRmLIQlt44nHHPAfQLX2MXbaB9k3pHh4tFCNU8SHx8EOuDuET04HGjlUFF743gjmhIUwvHwl2LHFRwC2zSF58rl2lKZKPKLCT_F3pGf22hEiYB6IenY7Ka7CucWR4eUrOkRHdrJeHRfXLzpg2Gzs8JzXohJJLu4Yb9PFQTlF9imCpERclGyc7z0v1Q2kelv6zANc_2NlowFrMPNd0yeEEPmR8aZ36K_vYi2ffRX5G4zLAG6yxk76HcY3MAHea84Vigm44pRzMgOpTfgu4Mh55Q6J0zmau7Vex0a25MFmLS7TAXcuhNlrVsiopdMHguN35MyuBhSaz72d3zVzE1I9r7EAPu8-KdnTLuiV7FRho3_1iz24B3KJeUoKGNKZ8t2JxG41A</t>
  </si>
  <si>
    <t>CD-MNC-0156</t>
  </si>
  <si>
    <t>https://www.contratos.gov.co/consultas/detalleProceso.do?numConstancia=22-4-13117456&amp;g-recaptcha-response=03AGdBq24pfNESNMfNh4zFmJKv0WG8SxnjaR7ZeM-V98N1LAt0jib3Q3xeK0BGqx-tcIaCUExlInEp0g48v4vPicysDhcP3qfj_jQ1qOy3YLMaUugLCMVDxqd0L0G_RuwRJJ1yuk8r5uRNUpKstTTf1LLgq4S0T5xgYhR2fHl8KT481NRt-RQb91NNwT-2Gv_u8cgCqLcNJ9qvYpiDOx79XBeFcSCYuZzhRPOixL2zFKTrlaG2EambexSRLp_lWldPpLyhHYRkSwjhO1tafUe0u06-mc8qpMH45-H2dsWkNv9PPh9TGJwKh53DF4uygyyPy2yckNIK8o5jp8otLoMwDYS4fbeVq0TqAPX4KqZoBzt4_16A75XDj7gWyc8FIAsmIVQ3ngaTAyll9dMjneXue7FS16cxbuFqzJGy3fpzV_FeEHD1gXTCPUiNMjXd2WiGBhFWVCADVjVWh7E0k7rignWVDLY_2w3ibQ</t>
  </si>
  <si>
    <t>CD-MNC-0157</t>
  </si>
  <si>
    <t>https://www.contratos.gov.co/consultas/detalleProceso.do?numConstancia=22-4-13117460&amp;g-recaptcha-response=03AGdBq2566tz-aDNKOn26FCAroPZR2IV5y9yR1YAbBFI2VB2gcQxL0gs-b9Av2uH_MYCgZFfBhy4cYJEKWsyfibrA69L6aZizTzU8vGIAZtiAqcydMNNR8JUzQT8PZy1E9096FGKZYJDj2KpyKD7TMtvXvuwIUvznwHQSi4tSENDtYSLrO07nmCFHG7GsHQc96yW8mzTbM43EeA2s0psdJLkJH25a6tUm4mTxWuetrfGSUUAgHFiFJCS8vSWjWq5OWRHXtkKuZxdfRY0H8H-t-W6AGbhtf37xHYkS5ZxUeAC17xJTRfKHnyIiJYZTPlEQoEYahGYm0xlqljxxfLiYiHkH-mIZu1HgiJS_pLUohAIVOCm372lGo2auL0Y1-Ed-6nXselyjFuanhRm_zqYrxX_530JPzyI4jQBCFf23-_-hWXQOIz4oZ3Mu5d3gGkrULz0scI1MOywe5bfMwRVv4q-2TyVXaGihOg</t>
  </si>
  <si>
    <t>CD-MNC-0158</t>
  </si>
  <si>
    <t>PRESTACION DE SERVIC!O DE APOYO LOGISTICO Y SUMINISTRO DE ELEMENTOS NECESARIOS PARA LA COORDINACION EN GENERAL EN LO CONCERNIENTE A LA ORGANIZACION, PROGRAMACION, AMBIENTACION, SERVICIOS Y SUMINISTROS DE BIENES, PARA LOS DIFERENTES EVENTOS LLEVADOS A CABO FOR LA E S.E HOSPITAL MATERNO INFANTIL CIUDADELA METROPOLITANA DE SOLEDAD, EN EJECUCION DEL PLAN DE INTERVENCIONES COLECTIVAS DE SALUD PCJBLICA (PlC).</t>
  </si>
  <si>
    <t>FUN DACION PARA LA GESTION DE LA SALUD COLOMBIANA</t>
  </si>
  <si>
    <t>https://www.contratos.gov.co/consultas/detalleProceso.do?numConstancia=22-4-13117467&amp;g-recaptcha-response=03AGdBq26IlahifWeEwycMHLpIaGHj1a79oopCHuPHE9ExfHMdhVYBfjoYNlH8n1RGHUSuub5btk4ayRZI1kNztLSAMOsnJxTfGpKGAHau_BkP65gSaatQjHijvaq7Od6236lcH1zA2DC68Bh5iVwU8d1oDsTbFA754AXlVat5bnVakJt_denIYazPQKeNO6GwZdO_YaFgfXM0FLytB_aYjZCegPfIaieu0lek7vzB_a7X4kdguIsyPiHnhvepDdkCZAXdAXkVou0xNjnI_Ah_RSumqdrimywVKICTYmj-CgFP5BnPhAxbk9ZhzhxWue6inGETcpzRGEnj-zRLq5e_YPuo7uI-IWl3LUTs692gqvMWgSGLHRKeuQhkYas2-HVrYhg_pM9_6s5gd_E5EC-SDwNdWjYUV8Hm5e1NpEDf_VW3dUje0X_E27DcjvBfPBjpKAYVQlYj2yGvbe50x8vTk2ltZ5nmsHZ_JA</t>
  </si>
  <si>
    <t>CD-MNC-0159</t>
  </si>
  <si>
    <t>PRESTACION DE SERVICIOS PROFESIONALES PARA LA PREPARACION Y PRESENTACION DE LA INFORMACION EXOGENA CORRESPONDIENTE A LA VIGENCIA FISCAL 2021 ANTE LA DIRECCION DE IMPUESTOS Y ADUANAS NACIONALES DIAN DE LA E.S.E. HOSPITAL MATERNO INFANTIL CIUDADELA METROPOLITANA DE SOLEDAD</t>
  </si>
  <si>
    <t>FUNDACION JUVENTUD SIN LIMITES DE SANTO TOMAS.</t>
  </si>
  <si>
    <t>900973136-2</t>
  </si>
  <si>
    <t>https://www.contratos.gov.co/consultas/detalleProceso.do?numConstancia=22-4-13130392&amp;g-recaptcha-response=03AGdBq24lMijh7pJVRYDBxVYAOM_FupVczl4AfQory7V71oumS0A_I8az25FbFI3HVx_tZJcMj6-tpkBpAHOSta6jLLrfWO4pQB0q9KGKmayIUdl6acpBZI6RfDXtulfyVT_cBlJRrbJudKzhNa824ir3yFaW0_purf-lZBQDOgO2LZN1XBOJo6ysbWwUfmm-oAbnRk_Kn_BjEEHU3nmYGTI0iAAnTWr4m8LywYSsTpd6_92lMIVIWkk5jTDEuPM5CDvWz_biWPFnB8sxFZkG8nPfmiQMP7A9Q71Cy8I5It-4oy1K09m49GKXGRKOJWgderqf4v6fOtiDXI-HqZ3CwogkmBvc6-jHMnA_Mw9I6V7hLc7ZuZ2zFcGscdS_COuh9dFKmcZEl6OhJTeWUpuebRuaQZnFxEkJEyUJ5qFoXY09Y2ea9UADaQEhh2o20PsOask5hJSt68ocDuSNrGOQx7-pNLk3yawBvQ</t>
  </si>
  <si>
    <t>CD-MNC-0160</t>
  </si>
  <si>
    <t>COMPRA DE INSUMOS Y DISPOSITIVOS HOSPITALARIOS PARA LA ESE HOSPITAL MATERNO INFANTIL CIUDADELA METROPOLITANA DL SOLEDAD CON EL FIN DE CUBRIR LA EMERGENCIA SAN ITARIA FRENTE AL COVID-19, DECLARADA FOR EL MINISTERIO DE SALUD Y PROTECCION SOCIAL MEDIANTE LA RESOLUCION N° 666 DEL 28 DE ABRIL DE 2022 Y CONTROLAR LA PROPAGACION</t>
  </si>
  <si>
    <t>https://www.contratos.gov.co/consultas/detalleProceso.do?numConstancia=22-4-13117475&amp;g-recaptcha-response=03AGdBq24jZUjKxZJrCfUPaU5o8rxX7OVlmmu2z2blZ5aZC-amdhkMzsKwUvrYMopJbCeJJJYmVW6fJ1sLqFMuSZenylPiGIykjeNb9NPGXYmpp-LXw-D0RpcY8dH6ohml4t1BvbIqd9oF7UgJ5TDviXYaiNxyXi-MGaCqRrygK6KXSigEvsFhLRXZOo23RW1R_ZdvwT9L94JFTgQI-UnaP1nlxvfQKg1skK63MLa0arVhwrNSW4-ZteIOHiZAgamnkIpLOnnuk2f4-W0bmp4cA2v8DoLbD4l6u-Q_SBNUl7wEPwbyqL9BEJ1239lvTEU2bY_1Zxmg0AEYxQu12aYi71gbNkOI0EO9bEUJvCpsZNhhHJBYUKLMw1HK3zaAPYCXVdkpMSUCrcJ4PlcT29s0tTozqLXo0OHMSDUkfo0JShJpAkPPY30Hw6rxiixWNM8pUAffQVMoSRFeNKb2a1sEaeoY0bqEvgerkg</t>
  </si>
  <si>
    <t>CD-MNC-0161</t>
  </si>
  <si>
    <t>PRESTACION DE SERVICIOS PROFESIONALES DE APOYO A LA GESTION PARA LA ASESORIA Y APOYO A LA GESTION GERENCIAL Y GESTION DE CALIDAD DE LOS SERVICIOS DE SALUD DE LA ESE HOSPITAL MATERNO INFANTIL CIUDADELA METROPOLITANA DE SOLEDAD.</t>
  </si>
  <si>
    <t>https://www.contratos.gov.co/consultas/detalleProceso.do?numConstancia=22-4-13117483&amp;g-recaptcha-response=03AGdBq24CtRoN4mJDcUBF2WS2Tce_XT4Oi6uXFOiM0AcpSBHL0-on4ZUckShyY5a74c8mSKlxH5sYXfVf6HLmmV253LIh0ThbdWzRpnYwUW0zpwaxo_hp78U7hx2bxHFD2Rf1klCjtOJjSeUjWOejIne1vwdGszj3vx2XsR8E-jO6gK6sWxBF7jZncSR9wSftlPYG47Yhtd4pwIOzfy2lodscMbojRJ_guW5Etb3TQR_shIT4Vc6q7hBF0JrfGl3ekYinbMUQ1kj2X_SK1JoGVLpg6yFYEykNpqX9iNCXetqPlS8UGmrl-TIOPc2zkofIQ5MAwN7YrKhLEmWO6qFa7bSxu-lVZ6d80A1gBGda3sOC8TIYekN_RyysEDfiEL9kujzi-XVGgS1fWkfTMLL9aViEA_yfE6-4xCzvzAEqlxDUzFKczRsm3hZQ_zuR7A_JfJlebH2AtCftYiMS7vaDttlEwIVdLv_DfA</t>
  </si>
  <si>
    <t>CD-MNC-0162</t>
  </si>
  <si>
    <t>PRESTACION DE SERVICIOS PARA LA RECOLECCION TRANSPORTE, INCINERACION Y/O DISPOSICION FINAL DE LOS RESIDUOS GENERADOS EN LA ESE HOSPITAL MATERNO INFANTIL CIUDADELA METROPOLITANA DE SOLEDAD EN CELDAS DE SEGURIDAD CUMPLIENDO CON LAS ESPECIFICACIONES DE EMBALAJE ESTABLECIDAS EN LA NORMA TECNICA COLOMBIANA PARA EL TRANSPORTE DE MERCANCIAS PELIGROSAS, MEDIDAS DE BIOSEGURIDAD Y AMBIENTALES</t>
  </si>
  <si>
    <t>https://www.contratos.gov.co/consultas/detalleProceso.do?numConstancia=22-4-13117501&amp;g-recaptcha-response=03AGdBq25nRDEq1jpnWgjcKGfIz2TXUmQRvHmFSbtzcOcmrCk7aA05Wd6nTGy8kzvwceENAgFog8jiydUREIQoalJi_b--8aWvBrF61LvkSx4dHVO_nAXKu6BWAhfXzjbdJw7Lp9pr3aY_0J75_6Y5z9Y6iBNHrnxu_7xzyuVUKbktAQQTWA470hER2uCLAzjMF8c9FCeUrbSkQcAUrzDVEqpdJv8ub_uB68LiiaLFhHEcE7Q5CLMRMnKaDbnbNz2qVfKUMkfwTnnzqBJYEUf1bwzjbqFa-pBR41Ej9BLYvlbOUHBHi1jPwu46VGJy7M7WBgsglUTpq13X7Pn8P3cW_ix6IBl-r-Om-qPNJJ6LbGB27_3oYxd3tEWpxSWKwLUY5lXkpF1dr_mH5Cap9N08Z75Q9gx-2xwQJkEarUek_AWDIsLtQLRFx3KXNWUaksuMT6leVa0nMouJS7kGpPUmdZJPDiun6Cgtmw</t>
  </si>
  <si>
    <t>CD-MNC-0163</t>
  </si>
  <si>
    <t>https://www.contratos.gov.co/consultas/detalleProceso.do?numConstancia=22-4-13117526&amp;g-recaptcha-response=03AGdBq24dZpTCTCmza_SIZ3Hpl6LAaVHd9G_n80zrtpAAmVAPAXRqDUddbtv73TocuTOgXvKNZIiFuqxY8a5eZluCQIH1fkOmP8yGBp48JyTrlpcIxe0coYjkRnXSWIU6ELeqvCnHJQLjTGyIHtGFFDPmj3XNIiMbCpi92qDcy0l1gEkv68DX0CEUwem_ezJm3nmAOgKIYTkJf97uL7U_c49sBu1jGyaCrOPE35Qk-DP3XduvpIkIa-xCXUtJCxebBKQBT3s7bNRTpCholkRYcYCvFNu1X5KjWHuYBDSsgSYH49iPpyJ-7BnEGIarZKCsgga_IN4HNOWaAWbLXSZAuGQLCA2vKtAoSbKFKv9NSDW6zDp-jzV9BQNnUZsPcBPfB3t_Sji6Dpdj9-29Qq8y-cVhI5L3b6pTw_NsO-yhdh8rnkrdHsML5QKqsyTGaAsX4QwPW7q8anaHuEGA_TPD3_V2sr1Tuj5PyA</t>
  </si>
  <si>
    <t>CD-MNC-0164</t>
  </si>
  <si>
    <t>https://www.contratos.gov.co/consultas/detalleProceso.do?numConstancia=22-4-13117536&amp;g-recaptcha-response=03AGdBq25Q5F6yxfdrxvl5FI9Gy9un-E3EyjxFrz4GoQwS5H2rN9rZ68WnTsOa1-y8GvVaBbyHPsx9odW1FAgvITJeFZaOMlMR3kYQnjQ3LIJ6_0c4mZQkyVZHI4JUi5W3US2_vgrdi4HVtJI2rt8x17kdnUIdPqrN4rjdVDCr2pLWXwYhfnoP3wek1dhFVtEKEheAvAcY3dYDi40dkBgWto8FcmFotbXM2EYAAVq2yaIhsSdl1yOBLO68lJNjN3gt3SkJLjeJKeeNL8KGQ1q03fJpTkuALiG_oML2xuusT6D1SKy9lVLvpltOrdYHr7b8eCkZiYexW_sTisLkxjGXH5zDXiDTInQC61rQ0p-tAXKQt824veS5Io9cVhcOkkWWyXnv0hIUHBY4rDbV5Lwwzireg9vEApju1rxIhl0FsUVv8yerInPjFZ4eXp31cYbmSQuYVbVfLYZ9R_n0jxtci3FiQbXzY4sMTQ</t>
  </si>
  <si>
    <t>CD-MNC-0165</t>
  </si>
  <si>
    <t>https://www.contratos.gov.co/consultas/detalleProceso.do?numConstancia=22-4-13127965&amp;g-recaptcha-response=03AGdBq27eeLeHskLHsf9p_9-Xxg9Hf5ULErDJxEnxKuHS4g1OuWSYYm9J_pG8hjWol8-UwF4r5BU9xveoovoFOvEXUXlEL9fOrV4TMSWEg9uWurKXIdVorgPtyDe03iABudwrrWoMQ52AnvIKHir--kXuksTUwTJVBYreoYzQbTLhszjl3t4Yq1n7D1zmckbqlx7zXHSdKz0x8dneXrluII4mFNiw_wS_S4bJqhIcH1HVg6Y66-cLUcPrYoXP_1IxocVxV-CBdBeZaJQtE-4wAJyWEHlFChNV7aSKgRYulXBq1UdfV3-S1C1oiYknKHS-wZIbr5BuQ52iOO6AFlYnDWFH1MILoGTl4v7tbqBgKfGDuElkD8rIdUHe897BDxtYQbJF6Fp-pe0E9dPMGlqfvOafN5vcnlC41Oeg0f9eLHEwpsErr3HlCv4oMQ3AKKMW4Qjt4YPTr_5KOI5_vafQCve_MHvLYE8F_Q</t>
  </si>
  <si>
    <t>CD-MNC-0166</t>
  </si>
  <si>
    <t>https://www.contratos.gov.co/consultas/detalleProceso.do?numConstancia=22-4-13127982&amp;g-recaptcha-response=03AGdBq24jWj8sPtDxvKaO13-DD0UC4D-7xRmduxVNviDCE08PtnXj7YPMgpVyFaiyf4VTA1rFuSSED_KpJtBvFx0XHXRjuiHkxZiA3eJ7ePU7FMAfnPqW4Ves5m-QQ4dsEJF-NTLHM2EmMt5DhEKjARwBYZ8ynLHSh6mR3n6nGMNOjBUb4fcbX33Jkey-JnMblwpIQujt2TfjiE8jnfhYhBUlqa7jPu0Iaj7KBj8lVjL5TriW2jaONPoraev_mOrRQ9nHj0gdIWliDRAVJjr_S1rh5dvNAhkcWmF9u4aP-NtYbfkQo63AxjJhtLWuFImXNThpGH6JA1Opoo_z3ZJvcW0cIUQVGjYn3PxVrzh_NQMyqA2PijWaD_ti0OBHhIBzkM5iwaQwCckEavkvMUxftAxknTxrZEY_eW1M5BLTTwK0a4ZyVBdTjSveY3ECS_bTXklSt9fEb9Syv9YlxryrMo2RALhQAeKiyQ</t>
  </si>
  <si>
    <t>CD-MNC-0167</t>
  </si>
  <si>
    <t>https://www.contratos.gov.co/consultas/detalleProceso.do?numConstancia=22-4-13128057&amp;g-recaptcha-response=03AGdBq27LIA3WAqC5xgw4Td0GRDFSTEmXcibFHVGo9o-SRD0FNG4WWq9j9ziMvObJZJvZ07XT_JD0OobO7MctbivyI-sWSviTzdnU71OtNGeFGXDlXJCk2qO3CAX5Ptplm42R2wXIxVEeWLaPAmaegun78itrP3CbzSzpDm9AtNhahzkhcqUGKGGhshP2CNxstSdi5pOw6hFG7CMK__PHT6WJ_Sue6XPyOQocGq2pPM6CgdjCpr7Tgd9QhgRZgFCEBisJSk-ODq4RaUkfSIMj46dWU7-sgUqyluB6b9QZgg_G9gdYy10o-NSbbUL5s0Y4DzMABemoaq2qqH462qYYpDDTok6vxXnrgrV31Qhrp8TNkrY7GvQOLfmgo1XfK5ZnjgtrbXzrIetTWwFUQ3c3rJ8rsLQ38jHSGLTH7IleqbLrjV3KnQdj3T84mo_cdiQ2fgFIgKQWI7UBJtI4uMja_F-cJM0LjJezjw</t>
  </si>
  <si>
    <t>CD-MNC-0168</t>
  </si>
  <si>
    <t>https://www.contratos.gov.co/consultas/detalleProceso.do?numConstancia=22-4-13128080&amp;g-recaptcha-response=03AGdBq26sOu7_2LqOVOVLCET0sqsDQJArGqXkZG0Krh08PRYqhk5FGgotFHGLQ1QRMwuq7WNYbPGoyJ_LKHnwWls5_OmfVjVwzc1pjZpKHcEAMXh80PVpdx2hWWleYbe3iDgb9qhTGBBcvAouSoSOArecylur9FLzeDNMDZ69giuZ_cXYWBUaBezhfQRBvMT9aUV6Ca3uFxf7-K3Al2nSsYgWfKJk5DCG5OiceW-Dn3KcbWHby5C9_L0qdHvZ9RAvPlcuBo9Fhoohc-_bocdDzmR3XDqYKrJXktb1lUJWzNh9Ce78v1yU-zAQpsISJlhAoUhH5NIvc3jVvGxh44C67S6zvFJUcCTqITrLDhBZV1lAtZMTORhSF_HI8ptjDlpYa9K7Ul6Z2ZZtacVm35Jx2Mb0dP5ovAoADv1DyIjNpy8vTFjIkDlFvk8qB619JVQ6uMoUk6kphnPEX8d3_u3eIur2REFjVz9dPw</t>
  </si>
  <si>
    <t>CD-MNC-0169</t>
  </si>
  <si>
    <t>COMPRA DE INSUMOS Y DISPOSITIVOS HOSPITALARIOS PARA LA ESE HOSPITAL MATERNO INFANTIL CIUDADELA METROPOLITANA DE SOLEDAD CON EL FIN DE CUBRIR LA EMERGENCIA SANITARIA FRENTE AL COVID-19, DECLARADA POR EL MINISTERIO DE SALUD Y PROTECCIÓN SOCIAL MEDIANTE LA RESOLUCIÓN N° 666 DEL 28 DE ABRIL DE 2022 Y CONTROLAR LA PROPAGACIÓN</t>
  </si>
  <si>
    <t>https://www.contratos.gov.co/consultas/detalleProceso.do?numConstancia=22-4-13128098&amp;g-recaptcha-response=03AGdBq27psK8DfuqGXF2Z1QphFQrMN8P7vzBQCnkuc1mqAoiz7qJtDFhbmsefg--teFwa6RSb71oNKHowxVPdieaWbdxDJHUxOVONhvKpUFgSK8HnC5qSnOekgsRnYCRUo0sYZw8qSOdgHi_TvkOSJeZ-X8uBK4f9wScRSpGztP5kNddeNlx0D6Y4HqNhWkZFEtQP5JS1nEllS4_VRm6wIDGnP4WWXe9hkzWkOFlocC4ph8eWpJxCkbhTlFB3g78RCBTWJg_Eyu9QdiK2dGB8MbZ25wByYafP3NvzQi49J8eqiOFyBggj4_qRrw23orLXPgKgTs4nnTXyF3kHRsQVACmUHGToS8-tezfEgVHvm8gt_m372FOi16J_LQraIwwb1iJpq4lcBpRndjIoZIk2FxLoVUACBcJ5TTgJ4QzG0kPEPhW_OooWTupm8d3sktA32dYiFfeXxApoaIzEbdrvNcP5S1TSLAkHAw</t>
  </si>
  <si>
    <t>CD-MNC-0170</t>
  </si>
  <si>
    <t>PRESTACION DE SERVICIOS PARA LA LIQUIDACION DE VIENTICINCO (25) CONTRATOS DE LA VIGENCIA 2017 DE LA E.S.E HOSPITAL MATERNO INFANTIL CIUDADELA METROPOLITANA DE SOLEDAD</t>
  </si>
  <si>
    <t>https://www.contratos.gov.co/consultas/detalleProceso.do?numConstancia=22-4-13123180&amp;g-recaptcha-response=03AGdBq26cb1pHWPOujXhIhnFEXHXSJ0PorjQNfyoWyxZtAVXVyit8z5-1AlnSAfD66HF0UqDUubfKYObZgcH1ZYCW_vBGaQAR4hFdyB3KfR2rX0NlA1UognlNaYeDBNnnQXRO256EytvvFfE2UNgqt63dEpmQ_yYboroobPVwTIjN3tV2SL1ooFPQChbesnk4Hjv8fMfTXs8J0Tv1YAGbeqQTnbYwfVZ3aWbo9sgT0DGtm-CpA3bkgpO5aWdE6UUQ7IZN-aktwgiA6XaE9Y-BaAe34Yw4u97VK2MihdpELai-1OjsVm_scoIUNRDNJCj6744p4n4W2usk5dcjupB-uliPAQhQggo9uMLIMxNpwO5N1dCnryDvoDPP4MRm-fXG906EBSkBEWwaayv9SqEcLhY2w-BrCwmFTuSEqTxechRIKEF1NTOdq-lvfYtTc-OLik7vFCEu8VTCeSwaxDcdn_rpa1A0A_K9lA</t>
  </si>
  <si>
    <t>CD-MNC-0171</t>
  </si>
  <si>
    <t>SSUMINISTRO DE PAPELERIA PREIMPRESA PARA LA ESE HOSPITAL MATERNO INFANTIL CIUDADELA METROPILITANA</t>
  </si>
  <si>
    <t>https://www.contratos.gov.co/consultas/detalleProceso.do?numConstancia=22-4-13130417&amp;g-recaptcha-response=03AGdBq25DSxeCRgMVQppkkFH5YD_L_oDpSqr9vQ3sKcTc8PrtS98jDTqG8PEABYIAz883UJG7Qp6ftWU3G3R9Z7QGGbXuSnycVv8CoqokDXxGcYlt90jgC9l9kg2a2SWcbotWY4UsmEY_f0ZG414KZFWFasGp1mz99nFMVujxx8v2hNTVBGjq5HxY-_qyI2ijOrq2oP_8BdsjpqQ-8TqhKL9TUnDf40O84fx8xi-wtwPU1PMd8rXzwcM-fO_IgrsSigCMG1N-c-ewSWe29N7JEaYd1r2-cOTJbkcb3fLF_FwIr3SO_vEUUf1Ogz6k4NoV1nfuO6i7YvzvmlTHvvT6nLPdCS4QiJmAd7zsVOJFxXx8nWQNwsAF8W-2-awPm3VwsfL31STCtqKFNHK-MgHXDx48oCh9dOhJEsisoo23FdJhvBFGq5wCQDU1h0cFdJdIXuzc3fvpGyBkhrnAUMBSYeuA31cExGqyLA</t>
  </si>
  <si>
    <t>CD-MNC-0172</t>
  </si>
  <si>
    <t>KYA GESTION V SOLUCION S.A.S</t>
  </si>
  <si>
    <t>https://www.contratos.gov.co/consultas/detalleProceso.do?numConstancia=22-4-13179748&amp;g-recaptcha-response=03ANYolqtes-w09B-Pa_OdX7CpuTKQ6OGOsMh26B3y-q_CFdJsRg4q5nYHiOCGjtdrlRKzhFeA9Uy4NwMMHLNr3hskGpfpdYLm7NTERY6Nu223A4JhGE2lZcy3VmSOby4uHkD9hwiO9HwyfW-esJ9HSQNeWeD3yQFqu1dT8OEnD3pCncnlqox-tNgH-SK-mXG7Ljy4FyFK6H5_5C_ELywhgOhy4AQTde0-lWRwEE8kkfI86MN4iIuRYKDqS4EsFz6cROkV9hNTnWkTyQdJKU7UreEjC-faeXJlZ5n9gRpAWZcYST93KAlv2lE8fRyj3ZbmjrKgx69d36_SrYPcP5ZtpATDwkslNB_3Gk4MqwVGX0vGvmY78KXCgQbzMf3YAA8t37t5rkCc4cxq6fNTiRetP3vqmRJk36jGOlMWa4xJ2J0PKVNuNGNJ0oRqMbVpbvI87ERJysWgyDrL2_OVPmYDEzTIme37xWnJpw</t>
  </si>
  <si>
    <t>CD-MNC-0173</t>
  </si>
  <si>
    <t>SUMINISTRO DE MEDICAMENTOS (SALBUTAMOL) HOSPITALARIOS PARA LA ESE HOSPITAL MATERNO INFANTIL CIUDADELA METROPOLITANA DE SOLEDAD</t>
  </si>
  <si>
    <t>https://www.contratos.gov.co/consultas/detalleProceso.do?numConstancia=22-4-13179772&amp;g-recaptcha-response=03ANYolqtHAAf9b9bP-S49Px33hWDz-SjLJYABY2Npn8SPQxBMAVQMFoQB1nPpn45P6ox_zKJiK6LVAUXTYXXGNjSlkAnS_fAspy3o4Q42wazC3y_k4hjEhJ7WymvkYlOhWlyAQSFmGoyZWxsXSBTv6g-pqQHBa5Am7O5S9OD9mIM-zFZDdTbqVeRclIp9-5gn9OVRg72v8LE8Hb5gmBO0rF_MgCwrWHUcmwWuJ73XIaLZ0XRyfZr3H3vcerlZg-qAsCTgRPdUbOZ7WV5UwMCCF3DUPqKTyDU_Ue8CK_aYw89mHFDy2RAOEPbC9u89Ej3zQFjH7AioOIyal0v9qFMGFzmK2wuCPzrjt7nZMWLV4FtKX_tRlrfLSmSo4fyIO67ZYmtBxFpCxuhwqUCK2MqND8cUvFvFdl5-8YHeTJMcxj0Zq17R1R7Miozg5Z8lMz2Uea9T3ObJizGLp0vEYlzpI2fDqkumYioJdg</t>
  </si>
  <si>
    <t>CD-MNC-0174</t>
  </si>
  <si>
    <t>PRESTACION DE SERVICIOS PROFESIONALES DE APOYO A LA GESTION PARA EL PROGRAMA DE SANEAMIENTO Y DEPURACION DE PASIVOS A CARGO DE LA ESE HOSPITAL MATERNO INFANTIL DE SOLEDAD</t>
  </si>
  <si>
    <t>JHONNY ROA QUIROZ</t>
  </si>
  <si>
    <t>https://www.contratos.gov.co/consultas/detalleProceso.do?numConstancia=22-4-13155763&amp;g-recaptcha-response=03AGdBq26IfLgvvgNVHyoxgrSm2oB2XTmTOvhZHMSj-Po7iuhhOLfjMMYGIGNSBtkH887GKC_Drd_KZb-ur8rjebeOjLvLc3kdjvU6iRmv9VHHT4ZFXI-OZWJiVHtUYLJBxclD_WrGq1HT76CsWxPxSmwG6ZT4pQPvvPR28Z1tON_mFGg3ntJtz-20G14qvdrR51yBuRQJ4TuiYIPS51_O4yb8x5Yo35UWez1RDHAMYuasSnetH-F6htAvk15VQkLhRqD8F6gPk4h_Jk2KNSFY_YiZ1UGHsvY49dMDzeeolqDlBG4GTXk79pzy3NJcqPg9_9KWBj5Nd9YGkKVDPtd0tTrbwQNsvFbtCIIgjQMZ4DVC1Sx_suLR3dTp9uoqboB00AhCu8k3RuxtJ0krxZWTN1DJmvbzilWANRyIhQG2OxauLI8x79_sdZoJ85LhU22BIeJu_L_iUM1Vso5vt9-C3URIuPb1vf0hXQ</t>
  </si>
  <si>
    <t>CD-MNC-0175</t>
  </si>
  <si>
    <t>PRESTACION DE SERVICOS DE APOYO A LA GESTION PARA EL SOPORTE TÉCNICO, GESTIONAR Y SOLUCIONAR DE FORMA INTEGRAL TODOS LOS INCIDENTES RELACIONADOS CON EL SISTEMA DE INFORMACIÓN ASCLEPIUS EN LA ESE HOSPITAL MATERNO INFANTIL CIUDADELA METROPOLITANA DE SOLEDAD</t>
  </si>
  <si>
    <t>GESTION INTEGRAL HOSPITALARIA S.A.S</t>
  </si>
  <si>
    <t>CD-MNC-0176</t>
  </si>
  <si>
    <t>ARRENDAMIENTO DE UN INMUEBLE CON DESTINO AL FUNCIONAMIENTO DEL ARCHIVO DOCUMENTAL, DEL ALMACEN PARA EL DEPOS ITO DE MERCANCIAS Y DE LAS DIFERENTES DEPENDENCIAS DE LA E.S.E HOSPITAL MATERNO INFANTIL CIUDADELA METROPOLITANA DE SOLEDAD</t>
  </si>
  <si>
    <t>https://www.contratos.gov.co/consultas/detalleProceso.do?numConstancia=22-4-13155780&amp;g-recaptcha-response=03AGdBq27KXpNEWUnRdUekZxV38-kpQl9WllM7tevYEQMoKP_T9F3yeYOX0ImPXm80_PEGwKBJvDvs8_kIUAUrez5I4YxChwrFQepAY6hc_hBUbd5Owp7gpJ2hsFAdgfuFhrteSwthxH9PSFl_9chJkRMaMvBQ1jB1WJzsm9ft9EQfNwcmIqYk4xEmUt5Poa8S8BJ2gg4L5P5dZ2rWE2yrN2cAdc1jWqxOzIpsPZBA_sxzJx8A0mqm9e7Zs7xorMjPY4hjC88Qyo-pAdZ3Id8e768yVqJTgmOWWbak0s8aHfXGQF10-n7I90pOHr4-Vu8KGyPJGlCAnJn_zqMsasaH4iVSZdQd2OjTy7trGxu-hvrvTIiih3qZV8R0ECYo1DAs-woXpvnkH6v6VLHpcE8kxjk91KeErgBlJ_zp1KiHp_8Daw3gpDZlWyGgBCZuB5ViFln3UP2itYN13BB8ZOSDqApr2eBiovffYZN6CrxUsV6edm6Mr_auMYw</t>
  </si>
  <si>
    <t>CD-MNC-0177</t>
  </si>
  <si>
    <t>https://www.contratos.gov.co/consultas/detalleProceso.do?numConstancia=22-4-13156156&amp;g-recaptcha-response=03AGdBq26hS6v6g85IS-SS8TNtcXWYoUN7t7kjQ3RShRV3vI5aBjSeZpAXi5CagKqtWN5jh20Hx1IvNorxd9ZMjeIevUt5hmEqETcOLp_mW-lQncsZD0en3cZEmcsRrjhGTIbCQmpdfLkEnMiawik-D2XEIO1hbPU6l-m5mF7ijDEkc2PojjowaGZD4_xVc1HYsf_KPs7QKA344jAZRyJSqM2Y2kEQrQjd-BRoeZolrG2Mj48j0ZEn13uFu6GcvbJVTUAOX-Flw2Q-agFYs_jk4xPGKiPxJpvHETQTIozh19a_KtNx0RKmz6-bh4sYXB2JdqC3afssuUFPO7BVSHdoUxWccN2pi2N-ksDCHVYlfsEiDXYuGOFjR3mduhdHOM66m6gcDSQnMrB9oOmPnFRORxoFLZ5L_fcWMKmRWD3yrPZiB8-DOx2fhgs1F3A6fvCuuJmdicndpa1S4TsDETFL8iXoCfTRbu6Iib4gJKFs_S3408HwqlrjEyk</t>
  </si>
  <si>
    <t>CD-MNC-0178</t>
  </si>
  <si>
    <t>https://www.contratos.gov.co/consultas/detalleProceso.do?numConstancia=22-4-13156373&amp;g-recaptcha-response=03AGdBq26246yRw2aDBiXITyWBLulhz2gRppp6WZvIt6qOFV9I_iOqKJrGKRm93uEPoNiDeB0KDhJJ5wenT3SUuzd_JCa9HvkQfoc5yMpRPLtFr_6Ip7SFkIw9YM0oU5PMQXgbLN9stCAMbPRfXuWzp6l5egoOUnBCOKHQHn2R9SAcjYqU_sTglW9whlQ0gBDT8dRA9dpyBI94G7MbMcw-1b8kqRE0t8Xrig82SiCFRqTTIjP1ntCINrEaUPC_OrDMUQRu2wduZDQe-g4dQ59crmEAScE_8_OYE17HkYjCf8-yBC45bSc4D8uG0sQ8lfSoaRVnQ5EsWoGdld7NhhUwgEYtOx2ZI-jS77PpttrrqchZHnqi2kLHvMBiCQoSAXXxt1W8wEHSvAim687aAkZIihHjI3xzk_5Pus0g_-8c5mk1PBGB8QSJkMSSxdHly0Uu2F3XKh0SttI3doOy0Mrz9l4AxnBfKKIbGQ</t>
  </si>
  <si>
    <t>CD-MNC-0179</t>
  </si>
  <si>
    <t>https://www.contratos.gov.co/consultas/detalleProceso.do?numConstancia=22-4-13156407&amp;g-recaptcha-response=03AGdBq26mpjVGyK7MROxCysWMcMuKSs7JDknxHBUkj8W83Qe6F-fQIodv_kmaXZJQYuV-mBaqYRpvam1l1tBUT7XQpCF3zPVLzpK3yGl2RmCgcUvFrs40iIoMqx-mwjwmlZOzKk_AJC77guJiSFekIO8RmXwbktZNG9zM9vfWJI7X9mupnJMhcrRliNiIQbkU2RYB9YOy3t2HvtFDDUVNg3gNQKVYGyKSBxlwZPYeslyoKq_rBsCHf0hevkRm3nq5f_cf4q3MCtEWZ4yFlSV48vCE_ZaJbvS96lArBA6by72kBA1xu-qyNCA8fka2hiRN_kT_ukxfwNUGvdwphd9CkpGFGlkVuX_WyyE1HaG4Yx4TahnpGJ6uwyrpFhEUVslpCZ6nxYU1Q_DfeRJT8tgH99ygIBP6KF7g72MwkVzXSloMKpcQumIEY33v3xcNRH6AmpZVEp6LEHrkDEGeP9OxOvHqUeGhTzrH4Q</t>
  </si>
  <si>
    <t>CD-MNC-0180</t>
  </si>
  <si>
    <t>SUMINISTRO DE INSUMOS ELEMENTOS PARA ATENDER LA CASOS OCASIONADOS POR LA EPIDEMIA DE DENGUE, PARA LA ESE HOSPITAL MATERNO INFANTIL CIUDADELA METROPOLITANA DE SOLEDAD</t>
  </si>
  <si>
    <t>ANNAR DIAGNOATIC IMPORT S.A.S</t>
  </si>
  <si>
    <t>830025281-2</t>
  </si>
  <si>
    <t>https://www.contratos.gov.co/consultas/detalleProceso.do?numConstancia=22-4-13156423&amp;g-recaptcha-response=03AGdBq26NVsebqazuVY1WXjHzTz_J4lQbsHsKiRvv0u6qwpNoe5GuhqLhaOkf_V8bUNoXcIeB-ZDXELnn_Sct07AqAyLhazpZx9gP0GtDBfK2lFeF8aAeMLIBLfRzbn88ccqTF91GRq9-sSyvulpdXemSUJdfzrr413Ij8FWGB2KIa6SV_yfwm83tM5JReAo7OP9I8-5A4ibDew2pIsco1tkpNAazQCBBdZzjbOxZ7M5d8HVroLrTnkDr-ttR59hLYxfTsEOLSp5ol6GmgkmpNdtjIx14dW-QKKm73pFESc6Ib42rYuurQMJS6e0MapUdTuZuwtYkd3vuQOPUBmfRUd9T-dIAOk88_zirkYnRVH8BONoosmzZUHuY6E0PnxQkxhW6y0hsE2J7MXQRH_jnmOlMXGJzasl2rSJm3awCg-jKqOLBt5gbEgLv_krMX32epnkdaCFHJsJkAwBiu4MmJGZG0tl7mpNnJg</t>
  </si>
  <si>
    <t>CD-MNC-0181</t>
  </si>
  <si>
    <t>DISTRIBUCIONES V&amp;H S.A.S</t>
  </si>
  <si>
    <t>https://www.contratos.gov.co/consultas/detalleProceso.do?numConstancia=22-4-13156440&amp;g-recaptcha-response=03AGdBq26NQq3GykBPN3SKgLrQUi_AEI01o5_7hngNjo8ODdnJegq3jl-NqwqdEe0PWNiXMD_KkDtUjVjpFBHc5XFKUd20_uKhSEw0KQLasiz7qE4CfZw7n2qfDPauagFqvn6ohDLvzyBuwlCf5rZU40UEIktyxOW5I-CmizIthUIIWMqJCx4TFhrSFClAVvANbZg4hCX6AXqrP7MN7zDxGaqpP3L7uIsieTx0NW8WCG7Bu3a1zROjB4L-T56oq-UFJRla6xIWqYgv1pIVeXy4HwHdurF5eeWXKN1B5tNOHzli1-6GHkFBbiN0Bg8qeEkAnHWMkpgwhxPXBUbZJoU4_52xRoETcHIz7JWPaxs9q11Lew3NbQPbwNJN9xvfGBQbqYNgNDeifs2xMvboOPlf0cbVY4MWBqUnUpSNUr2zSezjAQCi0eC-IyKurcpGM4T63hYcIGoKSzaya4zoNVKGdqPLZlLoahX0-g</t>
  </si>
  <si>
    <t>CD-MNC-0182</t>
  </si>
  <si>
    <t>PRESTACION DE SERVICIOS PROFESIONALES PARA REALIZAR ACTIVIDADES DE APOYO A LA OFICINA JURDICA EN LOS PROCESOS CONTRACTUALES (ETAPA PRECONTRACTUAL Y CONTRACTUAL) DE LA ESE HOSPITAL MATERNO INFANTIL CIUDADELA METROPOLITANA DE SOLE DAD</t>
  </si>
  <si>
    <t>https://www.contratos.gov.co/consultas/detalleProceso.do?numConstancia=22-4-13156453&amp;g-recaptcha-response=03AGdBq269d4m3n7Ih2FXDdnQOv_-shsEg4p9ijksEPsV-SuSoird1dVF0fI-oEgA2BPidM6JYR97eE1I5c3b-tis5Wjj5FegRc4u1Xtm0K9nE-8ykJuAP5OGaXQrRp2AJ8gaz9BgEJLKe9hK0qRCnrX8BpnxoWh7QgUctUNlRi70c4WX05w7nv1gNaJRH7eI8LWXQrz5J8nKPBgzklatdQCdj3-OxmnSs4nKnRnevz0o742DPHRDEXetAsxOnvwceK9NpbF3DIeTq1D-TqoCQm6hAQt_IIuGUWLKNXUvvLlg6c_O63LJ6NMr_CujaeAkTOsoFLF3w1dY04dmc9zvBr7dzOrrXZbcdN-YJRvHx3TJnr0v5VKKrw9xtEnamX3AmkEM0dGf38FjvLX0H-45VMNQ7u9egKREFKjZFXmAkzwiYHSfFcf-8IIgwaKeUb3i2202ed6NV-O4sFpbAQ3pNaHQ9o3Nief3MDA</t>
  </si>
  <si>
    <t>CD-MNC-0183</t>
  </si>
  <si>
    <t>https://www.contratos.gov.co/consultas/detalleProceso.do?numConstancia=22-4-13156466&amp;g-recaptcha-response=03AGdBq25C9lEvWxdjk6mNVT9H0cW9cT7yz9qJ61FVoGzeng4xD2LSJnHhlgqO0MAy2rEI_3bPC-Aah_i7MvtKQw65p52dN-RHfAjCOg1VDMQSD2NRDGE4233K6WTeRCbDHPzzXl2GA63T-uo11F9jbNEehyResE8vK_CpqsepjCzRsDmczqMlOMp67a1N4BpbtTcbuy6-W9rgU3uFvKignHQ4gYkS7QqKoYiFNqZHsSCPvniV7a5jKOnna_ZsT3T2OrKDV1Uh4J33ot81pv7ko8LCrriLeMXBnaF6xv-mDp_N8JNt3UqiL5Xar_S3EcBv25-0qyNO2FobHx4-Y6_aB-qVM2NHykAeseAbeFMv68nNEQG7o16u4ZMC7gK5Xo_bY6GXz56jaTXGg9FdEkhkyn67GBJ1dbW3DEDmRm4XtphZDO6oFMF9cKR9ZaEodnLZmlpDI14l_elmY19VlhHtj-fE40bqq4CHhQ</t>
  </si>
  <si>
    <t>CD-MNC-0184</t>
  </si>
  <si>
    <t>https://www.contratos.gov.co/consultas/detalleProceso.do?numConstancia=22-4-13156475&amp;g-recaptcha-response=03AGdBq24A51eh8ukQ2cCtiGf8DJXjvyh8XYPr2SKsFXXAiYiyfFrPt-XxlBYnqtyOjwE1C_LEVouoyixiGbzM-_wQa1FZywBOxIBxwmf-R7ReWI0LHvaBC_odCetV2-PYUABI_NgGHIw5kaNcpAu03AbG5C1Xkp6n7kqYKaPxuJf8RNDOtWXnDZRDIzt7PfUBAvv_XmHs4SFs0niBo6AQRaf3EkrIUK1H62zUFMW5A-UMfu7GSgiiBpBXvDyG06qSxRfT6KiO_bOkN8cPdsfxfR-HMmixZUbCBDGUiub_vl1ncHSjL1lHJeV2eHRexw0OYy05vXavPV4OZzBr8gZzxVgSEyWe2F-e94RskDvlDIAj4YRz7QOf0rvAUEuJjLJLIrsurv7SZiT_ryzuPXnQyfo8yjfgbx5Mc2hktYgppJXzzSh2HPBv9sTV4VV0WzFFvck7i7z4CpW4</t>
  </si>
  <si>
    <t>CD-MNC-0185</t>
  </si>
  <si>
    <t>COMPRA, RECARGA Y MANTENIMIENTO DE LOS EQUIPOS DE SEGURIDAD (EXTINTORES, BOTIQUIN, CAMILLA Y RUTA DE EVACUACION) PARA EL CONTROL Y ACCION AL MOMENTO DE UNA EMERGENCIA, QUE SE ENCUENTRAN EN LA SEDE LA CENTRAL DE LA ESE HOSPITAL MATERNO INFANTIL CIUDADELA METROPOLITANA DE SOLEDAD</t>
  </si>
  <si>
    <t>JAVIER SANCHEZ JIMENEZ — PROPIETARIO DEL ESTABLECIMEINTO DE COMERCIO HIPERCONSTRUCCIONES V SEGURIDAD DEL CARIBE</t>
  </si>
  <si>
    <t>72169421-6</t>
  </si>
  <si>
    <t>https://www.contratos.gov.co/consultas/detalleProceso.do?numConstancia=22-4-13156483&amp;g-recaptcha-response=03AGdBq27rTjXduaisZjCkhkFrn0yVWRpVJpix3uCn5LnZBoKhjTLKOPaq-UAPSawQSzTqqP6XpUULUa342Xs-yOSAZvTkOa-k3pD4fRUEgXqBkdfVlewdEWlzklcJe__oSXoAFMwDAASjA7aADtGm_ORJTdMxUloNJMAGkApvrHz0GonBnUNvsuHshetZf3U3rejQ0m8npAqS4tOJiG1MthpRJ42DnxVCw4Oj1rZXeIn9t4K4kelHZKBMlwii8sLJfYAE7P1Vz-1pMLChBhpTMONjq8zFMxgIg1ko2mpkAVaXYV1vPCYWFmaN0BkTP9-2PCjmERPPSMNzPss1Bp3r2qV5pBM-kR5N3fxqpmSmbvrzpp3X_fGPJ14Ze-P0NGdBK4A46hWFj3gsSq68klyA8B587avZDMi3fHcBG8veVGizDy88KR3gYImEI6kH72Jf9q3eD-qwLW6P4b-ti0Oz0dYfc4QjvlaM3A</t>
  </si>
  <si>
    <t>CD-MNC-0186</t>
  </si>
  <si>
    <t>https://www.contratos.gov.co/consultas/detalleProceso.do?numConstancia=22-4-13156490&amp;g-recaptcha-response=03AGdBq27bZsZkwttCcM4HIc7oh69E-QNhSWVjrOUUmluIRRIa769DTxXAk0Gwil3DFFRSGLzm5NjF0a_dOT3WyoDRWDUn8SQBWhEOZ5c-beJsQkB7jtUPCxvO5pCZI6IiOeA1pM5mzTyFC2zsHbihHPb0OoxkcSoCpY_LG-JGZO7RlQn2mqyskX_QOyWThXjiVGjYk6kh2kA0Q4QIdcozKxn-qJY5RkF4DgzTWZZ3u7MyAHRb-E-bVUHrMGtBGy2y__6sSkdW72THYh2Y9F74i6hBuJgRPR-5O5ONNDrx5t_XI4ma2835AW-s-kmnV6JnIwrT6Rnp36gw0_xjhfzYZHJuw6Cezqn4cb17_A3vdU3uMbXuqGzQIhoZQErq1cJj7S6RXs92PsqXvAibJe4uaTIzLiPLxc3yyf7Efi9cKLNWaW3I8KGb2MZNVg3OBH9SHBv6Exl8DDP4o21gcrl84l21BIz4H5_qxw</t>
  </si>
  <si>
    <t>CD-MNC-0187</t>
  </si>
  <si>
    <t>PRESTACION DE SERVICIO PARA GARANTIZAR LA TRANSMISION DE DATOS EMITIDOS POR LA ESE HOSPITAL MATERNO INFANTIL DE SOLEDAD DE LA FACTURACION NOTAS DEBITOS Y NOTAS CREDITOS ELECTRONICA AL DEPARTAMENTO ADMINSTRATIVO DE IMPUESTOS Y ADUANAS NACIONALES Y LAS RETRASMISIONES DE FACTURACION ELECTRONICA EN XML Y REPRESENTACIONES GRAFICAS A LAS EPS, EN CUMPLIMIENTO DE LA RESOLUCIÓN 000042 DE 05 DE MAYO DE 2020 DE GESTIÓN DE FACTURACIÓN ELECTRÓNICA AVALADO POR EL REGISTRO ANTE LA DIAN DE SOFTWARE PROPIO</t>
  </si>
  <si>
    <t>CD-MNC-0188</t>
  </si>
  <si>
    <t>SUMINISTRO DE ANTENAS PARA LAS SEDES MANUELA BELTRAN Y CIUDALDEA METROPOLITANA DE LA ESE HOSPITAL MATERNO INFANTIL DE SOLEDAD</t>
  </si>
  <si>
    <t>https://www.contratos.gov.co/consultas/detalleProceso.do?numConstancia=22-4-13179793&amp;g-recaptcha-response=03ANYolqs20MIjMUkEk9houVa2MadfZqcTIW1Jcqgyr-B44Dzknkuh7RUDqba7lHl49maCQ2W5qISQqVGeqbwwHdIHmVp0RUDXQFTYKmJ0Ep41iG73KPc7cYEa_rKYsRblF3vgpdaNPBAxAvoATdfsz5ZVomjHukbcElEkrB9wseC_vkBepU02PcFGdJX4OYRZRK6vXDQra6-EAf8ogTQkfXtntywWmmhQxELb1sfZYh4lTuyl8G0VmS5NR_Wc-ySdfef4yqodVkmMW7w82UmUqDY-fBkUsZuNlrn88Zw6r88U1LR2ku7kvWcqEnwJ_ZjzDZ1zhb9Fh4aA_diQaflIHc3XI8fO9aIVUTgm__W3AoSxYNt7d1X_HmJp2DtltfAGkl2nu46wMuSJL54p0ElH0N9iFolRB8DgIl7rZTUccppjqg6Ux7joj9Rx5aLX5oZ2kpge9EdHL4ioK6UID95ZMKyL7NLTbub9Hw</t>
  </si>
  <si>
    <t>CD-MNC-0189</t>
  </si>
  <si>
    <t>https://www.contratos.gov.co/consultas/detalleProceso.do?numConstancia=22-4-13179807&amp;g-recaptcha-response=03ANYolquzdBBxNNLe7mSVoWjlT4W168WRvG9OoVXMqOkZcoVGkHkQjiakDRffhXtx8oQuPaqBYegxSSrJgyp1iJqdes-IwbGKIaHitbyLuUpg6V7ARwBe0-mfloNL2J_9KsVvgfYgQLiOVxWYkM86kUxdtbk7ma4Ir2IJIuskXhIZkQ4IBUFPMJRSVtelJm_Y6Ujgw4ge4_rQuj21ymDyh0HZg8SUkrSK_DCsxezKoyHJPkrqfcfeGMghozu1NmFBDd7HDqABYU0-99nL-clO1O90lFalbzivsZesYeZzcD3hYseUOu2xvbB0daox7Xrmtcw50rG2HFXxib2XzknGKXU-_LxjRgsx3mg6OqZIuYZFEbsyF8TCJyHEr0yIqDa21nGJQ_qcblDY-APaQwgHjptJslac53_MGvMLEEbg0PXbHL87v2eJrwbOtx_0jqshNAiEH5wbr7qi_uftEjWFJAwI2Ldjp8bxCw</t>
  </si>
  <si>
    <t>CD-MNC-0190</t>
  </si>
  <si>
    <t>https://www.contratos.gov.co/consultas/detalleProceso.do?numConstancia=22-4-13179838&amp;g-recaptcha-response=03ANYolqt0ncqtWAZMAtTWWvOJeFcX5xj27SCzSicpUcdvTIEB-ibAkbH01N-9thLKz10UVB4taIkyMZkAhBl7K_tJCYs0VJ1CtNqz2PBlO709lUzFvhX4YGanDzJqtzIu7JUsPwNrPu9_qpA-WeonOw1WLEVosjeRRPMFu56Q8A0z55wwNgX2wukxpXSXSe4kaKcbS2H6qdbPIFv_qb172OsWTHvJEGHpH64V8UWZTyW1vhyNNXET1XuejCoretooyFqFS2x6EIe1pK8krUN83nO115xsxXl-H3tJhbUfcZNqkgHsm4OFuN7Mc5Cr9GuAR3b9vg_5TUYYm4fdE40viPJL293UMTMjgvMb8HLyx9ZjcMr7tj28_ghQUWVZqvGEURv6E3iuLl5FmJJPxbA3F8oVMb1Lg3UvY8cdl-6ILxFP_WsPwwxj1WZhGRg_wcLPmgeMqaqRlTgNHbPoFAdJLBTS6hSrq_KpNw</t>
  </si>
  <si>
    <t>CD-MNC-0191</t>
  </si>
  <si>
    <t>https://www.contratos.gov.co/consultas/detalleProceso.do?numConstancia=22-4-13179853&amp;g-recaptcha-response=03ANYolquzq6Mc4w5EcUDzw9yxX5YRz1AzVcy3HHnz8dsTp7hSLStJ4qkIWAxm26jYbbG2eryPXVim3c6EynnD7_mRhVrCy2SrMG_T3rxKzmNUfjcf8oGa-bSmZf8CRKX4_3HUA_j_ZYzwTXMmU43hXnUo3keJwqRBPIkHOpLcDAqiiuEDNGgVTRne-o8Vqcuih7GUGkMQJDozV2bWxA5G-F050tNTxWdPysFjNNKMl2PdeMSi6os1W544d0EO1dsjdS0I8RQooeVi5eDLe61rQOo3KDfksm34Vix-oOC4an_t2akS_ZCUNqjO3styasUPkcVfOL2MOXxFWnpc5pTsVe6gUB5ovUzSSYx58Ww4ol0wghdPe1Pr3n9_XTWR49T6l9jiZLQto3Z_6Yu5hwcdxiKUZSHMDriMj8-OdlYDhvaQbbnly0ASZUVrgyxCeYfhoNGqrDclOm7p0oMEe-QsEgs12bT5P8je8Q</t>
  </si>
  <si>
    <t>CD-MNC-0192</t>
  </si>
  <si>
    <t>COMPRA DE INSUMOS Y DISPOSITIVOS HOSPITALARIOS FARA LA ESE HOSPITAL MATERNO INFANTIL CIUDADELA METROPOLITANA DE SOLEDAD CON EL FIN DE CUBRIR LA EMERGENCIA SAN ITARIA FRENTE AL COVID-19, DECLARADA FOR EL MINISTERIO DE SALUD Y PROTECCION SOCIAL MEDIANTE LA RESOLUCION N° 666 DEL 28 DE ABRIL DE 2022 Y CONTROLAR LA PROPAGACION</t>
  </si>
  <si>
    <t>https://www.contratos.gov.co/consultas/detalleProceso.do?numConstancia=22-4-13179868&amp;g-recaptcha-response=03ANYolqs-M_wsmjsEUfJDkujIqhZc58nalllPhnw6luxDO0AGZs7SmvW1-l8bFBThxxKVWfne7xe8HwsBHbMy4iGYDeDBQfbqBMBynq9fbFGE04k7sohjPlvzxzs1E5GAoiQ0Mi2DVOQ6-7J2Wvnzb3XSf3PE2E8H9-SCtLRyiXCQkxtsfu_2zx1UWoWzxyPwkgWFTeSVMGQ6Lte-6ClkX5CWSxJsbskvh4BFHD9llA_lEPB-6a4NCvXEwRJ4DqRBNW3V5qBhG_YhLYKQ5CIGAQeiD2whgovf_4Q4nUEijbL7lx73pl_F1Ul0YXSO0QvyalnWponxAZn-xcL1-J6RJhIWyEym5SDHtJQEiJZvjUtVKrMIelipRSUQktwXnzG4XXdFfnAxYUaQEiMuS1tr4pg6IywuPUN2T9am33CjkSgFJrOyb4pJgLdy8wmhiR50BPmluKtIQSvQWSyeEBQdZCFvwaQjo02TmQ</t>
  </si>
  <si>
    <t>PROCENTAJE 
EJECUCION</t>
  </si>
  <si>
    <t>RECURSOS TOTALES DESEMBOLSADOS O PAGADOS</t>
  </si>
  <si>
    <t>RECURSOS PENDIENTES DE EJECUTAR</t>
  </si>
  <si>
    <t>CANTIDAD DE OTROSIS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</si>
</sst>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quot;$&quot;\ #,##0.00"/>
    <numFmt numFmtId="165" formatCode="&quot;$&quot;#,##0.00"/>
  </numFmts>
  <fonts count="8" x14ac:knownFonts="1">
    <font>
      <sz val="11"/>
      <color theme="1"/>
      <name val="Calibri"/>
      <family val="2"/>
      <scheme val="minor"/>
    </font>
    <font>
      <sz val="11"/>
      <color theme="1"/>
      <name val="Calibri"/>
      <family val="2"/>
      <scheme val="minor"/>
    </font>
    <font>
      <b/>
      <sz val="10"/>
      <name val="Arial"/>
      <family val="2"/>
    </font>
    <font>
      <b/>
      <sz val="10"/>
      <color rgb="FF000000"/>
      <name val="Arial"/>
      <family val="2"/>
    </font>
    <font>
      <sz val="10"/>
      <color theme="1"/>
      <name val="Arial"/>
      <family val="2"/>
    </font>
    <font>
      <u/>
      <sz val="11"/>
      <color theme="10"/>
      <name val="Calibri"/>
      <family val="2"/>
      <scheme val="minor"/>
    </font>
    <font>
      <sz val="10"/>
      <name val="Arial"/>
      <family val="2"/>
    </font>
    <font>
      <sz val="10"/>
      <color rgb="FF000000"/>
      <name val="Arial"/>
      <family val="2"/>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0" fontId="5"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Fill="1"/>
    <xf numFmtId="1"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2" applyFill="1" applyBorder="1" applyAlignment="1">
      <alignment horizontal="center" vertical="center" wrapText="1"/>
    </xf>
    <xf numFmtId="0" fontId="0" fillId="0" borderId="0" xfId="0" applyFill="1" applyAlignment="1">
      <alignment vertical="center" wrapText="1"/>
    </xf>
    <xf numFmtId="9" fontId="4" fillId="0" borderId="1" xfId="0" applyNumberFormat="1" applyFont="1" applyFill="1" applyBorder="1" applyAlignment="1">
      <alignment horizontal="center" vertical="center" wrapText="1"/>
    </xf>
  </cellXfs>
  <cellStyles count="3">
    <cellStyle name="Hipervínculo" xfId="2" builtinId="8"/>
    <cellStyle name="Moneda [0]" xfId="1" builtinId="7"/>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2"/>
  <sheetViews>
    <sheetView tabSelected="1" zoomScale="80" zoomScaleNormal="80" workbookViewId="0">
      <selection activeCell="L2" sqref="L2:M192"/>
    </sheetView>
  </sheetViews>
  <sheetFormatPr baseColWidth="10" defaultColWidth="9.140625" defaultRowHeight="15" x14ac:dyDescent="0.25"/>
  <cols>
    <col min="1" max="1" width="15.140625" style="5" bestFit="1" customWidth="1"/>
    <col min="2" max="2" width="76" style="5" customWidth="1"/>
    <col min="3" max="3" width="16.5703125" style="5" bestFit="1" customWidth="1"/>
    <col min="4" max="4" width="15.42578125" style="5" bestFit="1" customWidth="1"/>
    <col min="5" max="5" width="18.42578125" style="5" bestFit="1" customWidth="1"/>
    <col min="6" max="6" width="16.28515625" style="5" bestFit="1" customWidth="1"/>
    <col min="7" max="7" width="14.140625" style="5" bestFit="1" customWidth="1"/>
    <col min="8" max="8" width="16" style="5" bestFit="1" customWidth="1"/>
    <col min="9" max="9" width="9.42578125" style="5" bestFit="1" customWidth="1"/>
    <col min="10" max="10" width="12.7109375" style="5" customWidth="1"/>
    <col min="11" max="11" width="16.42578125" style="5" customWidth="1"/>
    <col min="12" max="13" width="9.42578125" style="5" customWidth="1"/>
    <col min="14" max="14" width="75.28515625" style="20" customWidth="1"/>
    <col min="15" max="16384" width="9.140625" style="5"/>
  </cols>
  <sheetData>
    <row r="1" spans="1:14" ht="76.5" x14ac:dyDescent="0.25">
      <c r="A1" s="1" t="s">
        <v>0</v>
      </c>
      <c r="B1" s="2" t="s">
        <v>1</v>
      </c>
      <c r="C1" s="2" t="s">
        <v>2</v>
      </c>
      <c r="D1" s="14" t="s">
        <v>3</v>
      </c>
      <c r="E1" s="15" t="s">
        <v>4</v>
      </c>
      <c r="F1" s="16" t="s">
        <v>5</v>
      </c>
      <c r="G1" s="16" t="s">
        <v>6</v>
      </c>
      <c r="H1" s="16" t="s">
        <v>7</v>
      </c>
      <c r="I1" s="17" t="s">
        <v>8</v>
      </c>
      <c r="J1" s="17" t="s">
        <v>580</v>
      </c>
      <c r="K1" s="17" t="s">
        <v>581</v>
      </c>
      <c r="L1" s="17" t="s">
        <v>582</v>
      </c>
      <c r="M1" s="17" t="s">
        <v>583</v>
      </c>
      <c r="N1" s="1" t="s">
        <v>9</v>
      </c>
    </row>
    <row r="2" spans="1:14" ht="127.5" x14ac:dyDescent="0.25">
      <c r="A2" s="3" t="s">
        <v>10</v>
      </c>
      <c r="B2" s="3" t="s">
        <v>11</v>
      </c>
      <c r="C2" s="3" t="s">
        <v>12</v>
      </c>
      <c r="D2" s="6" t="s">
        <v>13</v>
      </c>
      <c r="E2" s="7">
        <v>109935886</v>
      </c>
      <c r="F2" s="4">
        <v>44564</v>
      </c>
      <c r="G2" s="4">
        <v>44564</v>
      </c>
      <c r="H2" s="4">
        <v>44592</v>
      </c>
      <c r="I2" s="3">
        <f>H2-G2</f>
        <v>28</v>
      </c>
      <c r="J2" s="21">
        <v>1</v>
      </c>
      <c r="K2" s="7">
        <v>109935886</v>
      </c>
      <c r="L2" s="3">
        <v>0</v>
      </c>
      <c r="M2" s="3">
        <v>0</v>
      </c>
      <c r="N2" s="3" t="s">
        <v>14</v>
      </c>
    </row>
    <row r="3" spans="1:14" ht="127.5" x14ac:dyDescent="0.25">
      <c r="A3" s="3" t="s">
        <v>15</v>
      </c>
      <c r="B3" s="3" t="s">
        <v>16</v>
      </c>
      <c r="C3" s="3" t="s">
        <v>17</v>
      </c>
      <c r="D3" s="6" t="s">
        <v>18</v>
      </c>
      <c r="E3" s="8">
        <v>373132</v>
      </c>
      <c r="F3" s="4">
        <v>44564</v>
      </c>
      <c r="G3" s="4">
        <v>44564</v>
      </c>
      <c r="H3" s="4">
        <v>44592</v>
      </c>
      <c r="I3" s="3">
        <f t="shared" ref="I3:I20" si="0">H3-G3</f>
        <v>28</v>
      </c>
      <c r="J3" s="21">
        <v>1</v>
      </c>
      <c r="K3" s="8">
        <v>373132</v>
      </c>
      <c r="L3" s="3">
        <v>0</v>
      </c>
      <c r="M3" s="3">
        <v>0</v>
      </c>
      <c r="N3" s="3" t="s">
        <v>19</v>
      </c>
    </row>
    <row r="4" spans="1:14" ht="140.25" x14ac:dyDescent="0.25">
      <c r="A4" s="3" t="s">
        <v>20</v>
      </c>
      <c r="B4" s="3" t="s">
        <v>21</v>
      </c>
      <c r="C4" s="3" t="s">
        <v>22</v>
      </c>
      <c r="D4" s="6" t="s">
        <v>23</v>
      </c>
      <c r="E4" s="7">
        <v>210000000</v>
      </c>
      <c r="F4" s="4">
        <v>44564</v>
      </c>
      <c r="G4" s="4">
        <v>44564</v>
      </c>
      <c r="H4" s="4">
        <v>44592</v>
      </c>
      <c r="I4" s="3">
        <f t="shared" si="0"/>
        <v>28</v>
      </c>
      <c r="J4" s="21">
        <v>1</v>
      </c>
      <c r="K4" s="7">
        <v>210000000</v>
      </c>
      <c r="L4" s="3">
        <v>0</v>
      </c>
      <c r="M4" s="3">
        <v>0</v>
      </c>
      <c r="N4" s="3" t="s">
        <v>24</v>
      </c>
    </row>
    <row r="5" spans="1:14" ht="140.25" x14ac:dyDescent="0.25">
      <c r="A5" s="3" t="s">
        <v>25</v>
      </c>
      <c r="B5" s="3" t="s">
        <v>26</v>
      </c>
      <c r="C5" s="3" t="s">
        <v>27</v>
      </c>
      <c r="D5" s="6" t="s">
        <v>28</v>
      </c>
      <c r="E5" s="7">
        <v>90000000</v>
      </c>
      <c r="F5" s="4">
        <v>44564</v>
      </c>
      <c r="G5" s="4">
        <v>44564</v>
      </c>
      <c r="H5" s="4">
        <v>44592</v>
      </c>
      <c r="I5" s="3">
        <f t="shared" si="0"/>
        <v>28</v>
      </c>
      <c r="J5" s="21">
        <v>1</v>
      </c>
      <c r="K5" s="7">
        <v>90000000</v>
      </c>
      <c r="L5" s="3">
        <v>0</v>
      </c>
      <c r="M5" s="3">
        <v>0</v>
      </c>
      <c r="N5" s="3" t="s">
        <v>29</v>
      </c>
    </row>
    <row r="6" spans="1:14" ht="153" x14ac:dyDescent="0.25">
      <c r="A6" s="3" t="s">
        <v>30</v>
      </c>
      <c r="B6" s="3" t="s">
        <v>31</v>
      </c>
      <c r="C6" s="3" t="s">
        <v>32</v>
      </c>
      <c r="D6" s="6" t="s">
        <v>33</v>
      </c>
      <c r="E6" s="8">
        <v>100000000</v>
      </c>
      <c r="F6" s="4">
        <v>44564</v>
      </c>
      <c r="G6" s="4">
        <v>44564</v>
      </c>
      <c r="H6" s="4">
        <v>44592</v>
      </c>
      <c r="I6" s="3">
        <f t="shared" si="0"/>
        <v>28</v>
      </c>
      <c r="J6" s="21">
        <v>1</v>
      </c>
      <c r="K6" s="8">
        <v>100000000</v>
      </c>
      <c r="L6" s="3">
        <v>0</v>
      </c>
      <c r="M6" s="3">
        <v>0</v>
      </c>
      <c r="N6" s="3" t="s">
        <v>34</v>
      </c>
    </row>
    <row r="7" spans="1:14" ht="127.5" x14ac:dyDescent="0.25">
      <c r="A7" s="3" t="s">
        <v>35</v>
      </c>
      <c r="B7" s="3" t="s">
        <v>36</v>
      </c>
      <c r="C7" s="3" t="s">
        <v>37</v>
      </c>
      <c r="D7" s="6" t="s">
        <v>38</v>
      </c>
      <c r="E7" s="7">
        <v>0.19</v>
      </c>
      <c r="F7" s="4">
        <v>44567</v>
      </c>
      <c r="G7" s="4">
        <v>44567</v>
      </c>
      <c r="H7" s="4">
        <v>44926</v>
      </c>
      <c r="I7" s="3">
        <f t="shared" si="0"/>
        <v>359</v>
      </c>
      <c r="J7" s="21">
        <v>1</v>
      </c>
      <c r="K7" s="7">
        <v>0.19</v>
      </c>
      <c r="L7" s="3">
        <v>0</v>
      </c>
      <c r="M7" s="3">
        <v>0</v>
      </c>
      <c r="N7" s="3" t="s">
        <v>39</v>
      </c>
    </row>
    <row r="8" spans="1:14" ht="140.25" x14ac:dyDescent="0.25">
      <c r="A8" s="3" t="s">
        <v>40</v>
      </c>
      <c r="B8" s="3" t="s">
        <v>41</v>
      </c>
      <c r="C8" s="3" t="s">
        <v>42</v>
      </c>
      <c r="D8" s="6" t="s">
        <v>43</v>
      </c>
      <c r="E8" s="8">
        <v>6400000</v>
      </c>
      <c r="F8" s="4">
        <v>44564</v>
      </c>
      <c r="G8" s="4">
        <v>44564</v>
      </c>
      <c r="H8" s="4">
        <v>44592</v>
      </c>
      <c r="I8" s="3">
        <f t="shared" si="0"/>
        <v>28</v>
      </c>
      <c r="J8" s="21">
        <v>1</v>
      </c>
      <c r="K8" s="8">
        <v>6400000</v>
      </c>
      <c r="L8" s="3">
        <v>0</v>
      </c>
      <c r="M8" s="3">
        <v>0</v>
      </c>
      <c r="N8" s="3" t="s">
        <v>44</v>
      </c>
    </row>
    <row r="9" spans="1:14" ht="140.25" x14ac:dyDescent="0.25">
      <c r="A9" s="3" t="s">
        <v>45</v>
      </c>
      <c r="B9" s="3" t="s">
        <v>46</v>
      </c>
      <c r="C9" s="3" t="s">
        <v>47</v>
      </c>
      <c r="D9" s="6" t="s">
        <v>48</v>
      </c>
      <c r="E9" s="7">
        <v>162000000</v>
      </c>
      <c r="F9" s="4">
        <v>44564</v>
      </c>
      <c r="G9" s="4">
        <v>44564</v>
      </c>
      <c r="H9" s="4">
        <f>I9+G9</f>
        <v>44574</v>
      </c>
      <c r="I9" s="3">
        <v>10</v>
      </c>
      <c r="J9" s="21">
        <v>1</v>
      </c>
      <c r="K9" s="7">
        <v>162000000</v>
      </c>
      <c r="L9" s="3">
        <v>0</v>
      </c>
      <c r="M9" s="3">
        <v>0</v>
      </c>
      <c r="N9" s="3" t="s">
        <v>49</v>
      </c>
    </row>
    <row r="10" spans="1:14" ht="140.25" x14ac:dyDescent="0.25">
      <c r="A10" s="3" t="s">
        <v>50</v>
      </c>
      <c r="B10" s="3" t="s">
        <v>51</v>
      </c>
      <c r="C10" s="3" t="s">
        <v>52</v>
      </c>
      <c r="D10" s="6" t="s">
        <v>53</v>
      </c>
      <c r="E10" s="7">
        <v>6000000</v>
      </c>
      <c r="F10" s="4">
        <v>44564</v>
      </c>
      <c r="G10" s="4">
        <v>44564</v>
      </c>
      <c r="H10" s="4">
        <v>44592</v>
      </c>
      <c r="I10" s="3">
        <f t="shared" si="0"/>
        <v>28</v>
      </c>
      <c r="J10" s="21">
        <v>1</v>
      </c>
      <c r="K10" s="7">
        <v>6000000</v>
      </c>
      <c r="L10" s="3">
        <v>0</v>
      </c>
      <c r="M10" s="3">
        <v>0</v>
      </c>
      <c r="N10" s="3" t="s">
        <v>54</v>
      </c>
    </row>
    <row r="11" spans="1:14" ht="127.5" x14ac:dyDescent="0.25">
      <c r="A11" s="3" t="s">
        <v>55</v>
      </c>
      <c r="B11" s="3" t="s">
        <v>56</v>
      </c>
      <c r="C11" s="3" t="s">
        <v>57</v>
      </c>
      <c r="D11" s="6" t="s">
        <v>58</v>
      </c>
      <c r="E11" s="7">
        <v>17500000</v>
      </c>
      <c r="F11" s="4">
        <v>44564</v>
      </c>
      <c r="G11" s="4">
        <v>44564</v>
      </c>
      <c r="H11" s="4">
        <v>44620</v>
      </c>
      <c r="I11" s="3">
        <f t="shared" si="0"/>
        <v>56</v>
      </c>
      <c r="J11" s="21">
        <v>1</v>
      </c>
      <c r="K11" s="7">
        <v>17500000</v>
      </c>
      <c r="L11" s="3">
        <v>0</v>
      </c>
      <c r="M11" s="3">
        <v>0</v>
      </c>
      <c r="N11" s="3" t="s">
        <v>59</v>
      </c>
    </row>
    <row r="12" spans="1:14" ht="140.25" x14ac:dyDescent="0.25">
      <c r="A12" s="3" t="s">
        <v>60</v>
      </c>
      <c r="B12" s="3" t="s">
        <v>61</v>
      </c>
      <c r="C12" s="3" t="s">
        <v>62</v>
      </c>
      <c r="D12" s="6" t="s">
        <v>63</v>
      </c>
      <c r="E12" s="7">
        <v>29900000</v>
      </c>
      <c r="F12" s="4">
        <v>44564</v>
      </c>
      <c r="G12" s="4">
        <v>44564</v>
      </c>
      <c r="H12" s="4">
        <v>44592</v>
      </c>
      <c r="I12" s="3">
        <f t="shared" si="0"/>
        <v>28</v>
      </c>
      <c r="J12" s="21">
        <v>1</v>
      </c>
      <c r="K12" s="7">
        <v>29900000</v>
      </c>
      <c r="L12" s="3">
        <v>0</v>
      </c>
      <c r="M12" s="3">
        <v>0</v>
      </c>
      <c r="N12" s="3" t="s">
        <v>64</v>
      </c>
    </row>
    <row r="13" spans="1:14" ht="127.5" x14ac:dyDescent="0.25">
      <c r="A13" s="3" t="s">
        <v>65</v>
      </c>
      <c r="B13" s="3" t="s">
        <v>66</v>
      </c>
      <c r="C13" s="3" t="s">
        <v>67</v>
      </c>
      <c r="D13" s="6" t="s">
        <v>68</v>
      </c>
      <c r="E13" s="7">
        <v>55000000</v>
      </c>
      <c r="F13" s="4">
        <v>44564</v>
      </c>
      <c r="G13" s="4">
        <v>44564</v>
      </c>
      <c r="H13" s="4">
        <v>44592</v>
      </c>
      <c r="I13" s="3">
        <f t="shared" si="0"/>
        <v>28</v>
      </c>
      <c r="J13" s="21">
        <v>1</v>
      </c>
      <c r="K13" s="7">
        <v>55000000</v>
      </c>
      <c r="L13" s="3">
        <v>0</v>
      </c>
      <c r="M13" s="3">
        <v>0</v>
      </c>
      <c r="N13" s="3" t="s">
        <v>69</v>
      </c>
    </row>
    <row r="14" spans="1:14" ht="140.25" x14ac:dyDescent="0.25">
      <c r="A14" s="3" t="s">
        <v>70</v>
      </c>
      <c r="B14" s="3" t="s">
        <v>71</v>
      </c>
      <c r="C14" s="3" t="s">
        <v>72</v>
      </c>
      <c r="D14" s="6" t="s">
        <v>73</v>
      </c>
      <c r="E14" s="7">
        <v>138000000</v>
      </c>
      <c r="F14" s="4">
        <v>44574</v>
      </c>
      <c r="G14" s="4">
        <v>44574</v>
      </c>
      <c r="H14" s="4">
        <f>I14+G14</f>
        <v>44584</v>
      </c>
      <c r="I14" s="3">
        <v>10</v>
      </c>
      <c r="J14" s="21">
        <v>1</v>
      </c>
      <c r="K14" s="7">
        <v>138000000</v>
      </c>
      <c r="L14" s="3">
        <v>0</v>
      </c>
      <c r="M14" s="3">
        <v>0</v>
      </c>
      <c r="N14" s="3" t="s">
        <v>74</v>
      </c>
    </row>
    <row r="15" spans="1:14" ht="127.5" x14ac:dyDescent="0.25">
      <c r="A15" s="3" t="s">
        <v>75</v>
      </c>
      <c r="B15" s="3" t="s">
        <v>76</v>
      </c>
      <c r="C15" s="3" t="s">
        <v>77</v>
      </c>
      <c r="D15" s="6">
        <v>1042434530</v>
      </c>
      <c r="E15" s="7">
        <v>5000000</v>
      </c>
      <c r="F15" s="4">
        <v>44564</v>
      </c>
      <c r="G15" s="4">
        <v>44564</v>
      </c>
      <c r="H15" s="4">
        <v>44592</v>
      </c>
      <c r="I15" s="3">
        <f t="shared" si="0"/>
        <v>28</v>
      </c>
      <c r="J15" s="21">
        <v>1</v>
      </c>
      <c r="K15" s="7">
        <v>5000000</v>
      </c>
      <c r="L15" s="3">
        <v>0</v>
      </c>
      <c r="M15" s="3">
        <v>0</v>
      </c>
      <c r="N15" s="3" t="s">
        <v>78</v>
      </c>
    </row>
    <row r="16" spans="1:14" ht="153" x14ac:dyDescent="0.25">
      <c r="A16" s="3" t="s">
        <v>79</v>
      </c>
      <c r="B16" s="3" t="s">
        <v>76</v>
      </c>
      <c r="C16" s="3" t="s">
        <v>77</v>
      </c>
      <c r="D16" s="6">
        <v>1042434530</v>
      </c>
      <c r="E16" s="7">
        <v>5000000</v>
      </c>
      <c r="F16" s="4">
        <v>44564</v>
      </c>
      <c r="G16" s="4">
        <v>44564</v>
      </c>
      <c r="H16" s="4">
        <v>44592</v>
      </c>
      <c r="I16" s="3">
        <f t="shared" si="0"/>
        <v>28</v>
      </c>
      <c r="J16" s="21">
        <v>1</v>
      </c>
      <c r="K16" s="7">
        <v>5000000</v>
      </c>
      <c r="L16" s="3">
        <v>0</v>
      </c>
      <c r="M16" s="3">
        <v>0</v>
      </c>
      <c r="N16" s="3" t="s">
        <v>80</v>
      </c>
    </row>
    <row r="17" spans="1:14" ht="127.5" x14ac:dyDescent="0.25">
      <c r="A17" s="3" t="s">
        <v>81</v>
      </c>
      <c r="B17" s="3" t="s">
        <v>46</v>
      </c>
      <c r="C17" s="3" t="s">
        <v>82</v>
      </c>
      <c r="D17" s="6" t="s">
        <v>83</v>
      </c>
      <c r="E17" s="7">
        <v>115500000</v>
      </c>
      <c r="F17" s="4">
        <v>44581</v>
      </c>
      <c r="G17" s="4">
        <v>44581</v>
      </c>
      <c r="H17" s="4">
        <f>I17+G17</f>
        <v>44591</v>
      </c>
      <c r="I17" s="3">
        <v>10</v>
      </c>
      <c r="J17" s="21">
        <v>1</v>
      </c>
      <c r="K17" s="7">
        <v>115500000</v>
      </c>
      <c r="L17" s="3">
        <v>0</v>
      </c>
      <c r="M17" s="3">
        <v>0</v>
      </c>
      <c r="N17" s="3" t="s">
        <v>84</v>
      </c>
    </row>
    <row r="18" spans="1:14" ht="140.25" x14ac:dyDescent="0.25">
      <c r="A18" s="3" t="s">
        <v>85</v>
      </c>
      <c r="B18" s="3" t="s">
        <v>76</v>
      </c>
      <c r="C18" s="3" t="s">
        <v>77</v>
      </c>
      <c r="D18" s="6">
        <v>1042434530</v>
      </c>
      <c r="E18" s="7">
        <v>5000000</v>
      </c>
      <c r="F18" s="4">
        <v>44564</v>
      </c>
      <c r="G18" s="4">
        <v>44564</v>
      </c>
      <c r="H18" s="4">
        <v>44592</v>
      </c>
      <c r="I18" s="3">
        <f t="shared" si="0"/>
        <v>28</v>
      </c>
      <c r="J18" s="21">
        <v>1</v>
      </c>
      <c r="K18" s="7">
        <v>5000000</v>
      </c>
      <c r="L18" s="3">
        <v>0</v>
      </c>
      <c r="M18" s="3">
        <v>0</v>
      </c>
      <c r="N18" s="3" t="s">
        <v>86</v>
      </c>
    </row>
    <row r="19" spans="1:14" ht="140.25" x14ac:dyDescent="0.25">
      <c r="A19" s="3" t="s">
        <v>87</v>
      </c>
      <c r="B19" s="3" t="s">
        <v>76</v>
      </c>
      <c r="C19" s="3" t="s">
        <v>77</v>
      </c>
      <c r="D19" s="6">
        <v>1042434530</v>
      </c>
      <c r="E19" s="7">
        <v>5000000</v>
      </c>
      <c r="F19" s="4">
        <v>44564</v>
      </c>
      <c r="G19" s="4">
        <v>44564</v>
      </c>
      <c r="H19" s="4">
        <v>44592</v>
      </c>
      <c r="I19" s="3">
        <f t="shared" si="0"/>
        <v>28</v>
      </c>
      <c r="J19" s="21">
        <v>1</v>
      </c>
      <c r="K19" s="7">
        <v>5000000</v>
      </c>
      <c r="L19" s="3">
        <v>0</v>
      </c>
      <c r="M19" s="3">
        <v>0</v>
      </c>
      <c r="N19" s="3" t="s">
        <v>88</v>
      </c>
    </row>
    <row r="20" spans="1:14" ht="127.5" x14ac:dyDescent="0.25">
      <c r="A20" s="3" t="s">
        <v>89</v>
      </c>
      <c r="B20" s="3" t="s">
        <v>90</v>
      </c>
      <c r="C20" s="3" t="s">
        <v>91</v>
      </c>
      <c r="D20" s="6" t="s">
        <v>92</v>
      </c>
      <c r="E20" s="7">
        <v>25000000</v>
      </c>
      <c r="F20" s="4">
        <v>44581</v>
      </c>
      <c r="G20" s="4">
        <v>44581</v>
      </c>
      <c r="H20" s="4">
        <v>44592</v>
      </c>
      <c r="I20" s="3">
        <f t="shared" si="0"/>
        <v>11</v>
      </c>
      <c r="J20" s="21">
        <v>1</v>
      </c>
      <c r="K20" s="7">
        <v>25000000</v>
      </c>
      <c r="L20" s="3">
        <v>0</v>
      </c>
      <c r="M20" s="3">
        <v>0</v>
      </c>
      <c r="N20" s="3" t="s">
        <v>93</v>
      </c>
    </row>
    <row r="21" spans="1:14" ht="127.5" x14ac:dyDescent="0.25">
      <c r="A21" s="3" t="s">
        <v>94</v>
      </c>
      <c r="B21" s="3" t="s">
        <v>95</v>
      </c>
      <c r="C21" s="3" t="s">
        <v>96</v>
      </c>
      <c r="D21" s="6" t="s">
        <v>97</v>
      </c>
      <c r="E21" s="7">
        <v>55009940</v>
      </c>
      <c r="F21" s="4">
        <v>44564</v>
      </c>
      <c r="G21" s="4">
        <v>44564</v>
      </c>
      <c r="H21" s="4">
        <f>I21+G21</f>
        <v>44574</v>
      </c>
      <c r="I21" s="3">
        <v>10</v>
      </c>
      <c r="J21" s="21">
        <v>1</v>
      </c>
      <c r="K21" s="7">
        <v>55009940</v>
      </c>
      <c r="L21" s="3">
        <v>0</v>
      </c>
      <c r="M21" s="3">
        <v>0</v>
      </c>
      <c r="N21" s="3" t="s">
        <v>98</v>
      </c>
    </row>
    <row r="22" spans="1:14" ht="140.25" x14ac:dyDescent="0.25">
      <c r="A22" s="3" t="s">
        <v>99</v>
      </c>
      <c r="B22" s="3" t="s">
        <v>46</v>
      </c>
      <c r="C22" s="3" t="s">
        <v>82</v>
      </c>
      <c r="D22" s="6" t="s">
        <v>83</v>
      </c>
      <c r="E22" s="7">
        <v>51570000</v>
      </c>
      <c r="F22" s="4">
        <v>44592</v>
      </c>
      <c r="G22" s="4">
        <v>44592</v>
      </c>
      <c r="H22" s="4">
        <f>I22+G22</f>
        <v>44602</v>
      </c>
      <c r="I22" s="3">
        <v>10</v>
      </c>
      <c r="J22" s="21">
        <v>1</v>
      </c>
      <c r="K22" s="7">
        <v>51570000</v>
      </c>
      <c r="L22" s="3">
        <v>0</v>
      </c>
      <c r="M22" s="3">
        <v>0</v>
      </c>
      <c r="N22" s="3" t="s">
        <v>100</v>
      </c>
    </row>
    <row r="23" spans="1:14" ht="127.5" x14ac:dyDescent="0.25">
      <c r="A23" s="3" t="s">
        <v>101</v>
      </c>
      <c r="B23" s="3" t="s">
        <v>76</v>
      </c>
      <c r="C23" s="3" t="s">
        <v>77</v>
      </c>
      <c r="D23" s="6">
        <v>1042434530</v>
      </c>
      <c r="E23" s="7">
        <v>5000000</v>
      </c>
      <c r="F23" s="4">
        <v>44564</v>
      </c>
      <c r="G23" s="4">
        <v>44564</v>
      </c>
      <c r="H23" s="4">
        <v>44592</v>
      </c>
      <c r="I23" s="3">
        <f t="shared" ref="I23:I25" si="1">H23-G23</f>
        <v>28</v>
      </c>
      <c r="J23" s="21">
        <v>1</v>
      </c>
      <c r="K23" s="7">
        <v>5000000</v>
      </c>
      <c r="L23" s="3">
        <v>0</v>
      </c>
      <c r="M23" s="3">
        <v>0</v>
      </c>
      <c r="N23" s="3" t="s">
        <v>102</v>
      </c>
    </row>
    <row r="24" spans="1:14" ht="140.25" x14ac:dyDescent="0.25">
      <c r="A24" s="3" t="s">
        <v>103</v>
      </c>
      <c r="B24" s="3" t="s">
        <v>76</v>
      </c>
      <c r="C24" s="3" t="s">
        <v>104</v>
      </c>
      <c r="D24" s="6">
        <v>32538911</v>
      </c>
      <c r="E24" s="7">
        <v>5000000</v>
      </c>
      <c r="F24" s="4">
        <v>44564</v>
      </c>
      <c r="G24" s="4">
        <v>44564</v>
      </c>
      <c r="H24" s="4">
        <v>44592</v>
      </c>
      <c r="I24" s="3">
        <f t="shared" si="1"/>
        <v>28</v>
      </c>
      <c r="J24" s="21">
        <v>1</v>
      </c>
      <c r="K24" s="7">
        <v>5000000</v>
      </c>
      <c r="L24" s="3">
        <v>0</v>
      </c>
      <c r="M24" s="3">
        <v>0</v>
      </c>
      <c r="N24" s="3" t="s">
        <v>105</v>
      </c>
    </row>
    <row r="25" spans="1:14" ht="150" x14ac:dyDescent="0.25">
      <c r="A25" s="3" t="s">
        <v>106</v>
      </c>
      <c r="B25" s="3" t="s">
        <v>107</v>
      </c>
      <c r="C25" s="3" t="s">
        <v>22</v>
      </c>
      <c r="D25" s="6" t="s">
        <v>23</v>
      </c>
      <c r="E25" s="7">
        <v>100000000</v>
      </c>
      <c r="F25" s="4">
        <v>44564</v>
      </c>
      <c r="G25" s="4">
        <v>44564</v>
      </c>
      <c r="H25" s="4">
        <v>44592</v>
      </c>
      <c r="I25" s="3">
        <f t="shared" si="1"/>
        <v>28</v>
      </c>
      <c r="J25" s="21">
        <v>1</v>
      </c>
      <c r="K25" s="7">
        <v>100000000</v>
      </c>
      <c r="L25" s="3">
        <v>0</v>
      </c>
      <c r="M25" s="3">
        <v>0</v>
      </c>
      <c r="N25" s="19" t="s">
        <v>108</v>
      </c>
    </row>
    <row r="26" spans="1:14" ht="127.5" x14ac:dyDescent="0.25">
      <c r="A26" s="3" t="s">
        <v>109</v>
      </c>
      <c r="B26" s="3" t="s">
        <v>110</v>
      </c>
      <c r="C26" s="3" t="s">
        <v>111</v>
      </c>
      <c r="D26" s="6">
        <v>901055665</v>
      </c>
      <c r="E26" s="7">
        <v>14280000</v>
      </c>
      <c r="F26" s="4">
        <v>44564</v>
      </c>
      <c r="G26" s="4">
        <v>44564</v>
      </c>
      <c r="H26" s="4">
        <v>44592</v>
      </c>
      <c r="I26" s="3">
        <f>H26-G26</f>
        <v>28</v>
      </c>
      <c r="J26" s="21">
        <v>1</v>
      </c>
      <c r="K26" s="7">
        <v>14280000</v>
      </c>
      <c r="L26" s="3">
        <v>0</v>
      </c>
      <c r="M26" s="3">
        <v>0</v>
      </c>
      <c r="N26" s="3" t="s">
        <v>112</v>
      </c>
    </row>
    <row r="27" spans="1:14" ht="140.25" x14ac:dyDescent="0.25">
      <c r="A27" s="3" t="s">
        <v>113</v>
      </c>
      <c r="B27" s="3" t="s">
        <v>95</v>
      </c>
      <c r="C27" s="3" t="s">
        <v>96</v>
      </c>
      <c r="D27" s="6" t="s">
        <v>97</v>
      </c>
      <c r="E27" s="7">
        <v>90000000</v>
      </c>
      <c r="F27" s="4">
        <v>44564</v>
      </c>
      <c r="G27" s="4">
        <v>44564</v>
      </c>
      <c r="H27" s="4">
        <f>G27+I27</f>
        <v>44579</v>
      </c>
      <c r="I27" s="3">
        <v>15</v>
      </c>
      <c r="J27" s="21">
        <v>1</v>
      </c>
      <c r="K27" s="7">
        <v>90000000</v>
      </c>
      <c r="L27" s="3">
        <v>0</v>
      </c>
      <c r="M27" s="3">
        <v>0</v>
      </c>
      <c r="N27" s="3" t="s">
        <v>114</v>
      </c>
    </row>
    <row r="28" spans="1:14" ht="140.25" x14ac:dyDescent="0.25">
      <c r="A28" s="3" t="s">
        <v>115</v>
      </c>
      <c r="B28" s="3" t="s">
        <v>116</v>
      </c>
      <c r="C28" s="3" t="s">
        <v>117</v>
      </c>
      <c r="D28" s="6" t="s">
        <v>118</v>
      </c>
      <c r="E28" s="7">
        <v>40113573</v>
      </c>
      <c r="F28" s="4">
        <v>44564</v>
      </c>
      <c r="G28" s="4">
        <v>44564</v>
      </c>
      <c r="H28" s="4">
        <f>G28+I28</f>
        <v>44584</v>
      </c>
      <c r="I28" s="3">
        <v>20</v>
      </c>
      <c r="J28" s="21">
        <v>1</v>
      </c>
      <c r="K28" s="7">
        <v>40113573</v>
      </c>
      <c r="L28" s="3">
        <v>0</v>
      </c>
      <c r="M28" s="3">
        <v>0</v>
      </c>
      <c r="N28" s="3" t="s">
        <v>119</v>
      </c>
    </row>
    <row r="29" spans="1:14" ht="153" x14ac:dyDescent="0.25">
      <c r="A29" s="3" t="s">
        <v>120</v>
      </c>
      <c r="B29" s="3" t="s">
        <v>121</v>
      </c>
      <c r="C29" s="3" t="s">
        <v>82</v>
      </c>
      <c r="D29" s="6" t="s">
        <v>118</v>
      </c>
      <c r="E29" s="7">
        <v>61500352</v>
      </c>
      <c r="F29" s="4">
        <v>44578</v>
      </c>
      <c r="G29" s="4">
        <v>44578</v>
      </c>
      <c r="H29" s="4">
        <f>G29+I29</f>
        <v>44583</v>
      </c>
      <c r="I29" s="3">
        <v>5</v>
      </c>
      <c r="J29" s="21">
        <v>1</v>
      </c>
      <c r="K29" s="7">
        <v>61500352</v>
      </c>
      <c r="L29" s="3">
        <v>0</v>
      </c>
      <c r="M29" s="3">
        <v>0</v>
      </c>
      <c r="N29" s="3" t="s">
        <v>122</v>
      </c>
    </row>
    <row r="30" spans="1:14" ht="114.75" x14ac:dyDescent="0.25">
      <c r="A30" s="9" t="s">
        <v>123</v>
      </c>
      <c r="B30" s="3" t="s">
        <v>124</v>
      </c>
      <c r="C30" s="3" t="s">
        <v>117</v>
      </c>
      <c r="D30" s="6" t="s">
        <v>118</v>
      </c>
      <c r="E30" s="7">
        <v>27954606</v>
      </c>
      <c r="F30" s="4">
        <v>44564</v>
      </c>
      <c r="G30" s="4">
        <v>44564</v>
      </c>
      <c r="H30" s="4">
        <f>G30+I30</f>
        <v>44569</v>
      </c>
      <c r="I30" s="3">
        <v>5</v>
      </c>
      <c r="J30" s="21">
        <v>1</v>
      </c>
      <c r="K30" s="7">
        <v>27954606</v>
      </c>
      <c r="L30" s="3">
        <v>0</v>
      </c>
      <c r="M30" s="3">
        <v>0</v>
      </c>
      <c r="N30" s="3" t="s">
        <v>125</v>
      </c>
    </row>
    <row r="31" spans="1:14" ht="127.5" x14ac:dyDescent="0.25">
      <c r="A31" s="9" t="s">
        <v>126</v>
      </c>
      <c r="B31" s="10" t="s">
        <v>127</v>
      </c>
      <c r="C31" s="10" t="s">
        <v>128</v>
      </c>
      <c r="D31" s="11" t="s">
        <v>129</v>
      </c>
      <c r="E31" s="12">
        <v>78540000</v>
      </c>
      <c r="F31" s="13">
        <v>44564</v>
      </c>
      <c r="G31" s="13">
        <v>44564</v>
      </c>
      <c r="H31" s="13">
        <v>44742</v>
      </c>
      <c r="I31" s="3">
        <f>H31-G31</f>
        <v>178</v>
      </c>
      <c r="J31" s="21">
        <v>1</v>
      </c>
      <c r="K31" s="12">
        <v>78540000</v>
      </c>
      <c r="L31" s="3">
        <v>0</v>
      </c>
      <c r="M31" s="3">
        <v>0</v>
      </c>
      <c r="N31" s="9" t="s">
        <v>130</v>
      </c>
    </row>
    <row r="32" spans="1:14" ht="127.5" x14ac:dyDescent="0.25">
      <c r="A32" s="3" t="s">
        <v>131</v>
      </c>
      <c r="B32" s="3" t="s">
        <v>132</v>
      </c>
      <c r="C32" s="3" t="s">
        <v>27</v>
      </c>
      <c r="D32" s="6" t="s">
        <v>28</v>
      </c>
      <c r="E32" s="7">
        <v>90000000</v>
      </c>
      <c r="F32" s="4">
        <v>44593</v>
      </c>
      <c r="G32" s="4">
        <v>44593</v>
      </c>
      <c r="H32" s="4">
        <v>44620</v>
      </c>
      <c r="I32" s="3">
        <f>H32-G32</f>
        <v>27</v>
      </c>
      <c r="J32" s="21">
        <v>1</v>
      </c>
      <c r="K32" s="7">
        <v>90000000</v>
      </c>
      <c r="L32" s="3">
        <v>0</v>
      </c>
      <c r="M32" s="3">
        <v>0</v>
      </c>
      <c r="N32" s="3" t="s">
        <v>133</v>
      </c>
    </row>
    <row r="33" spans="1:14" ht="153" x14ac:dyDescent="0.25">
      <c r="A33" s="3" t="s">
        <v>134</v>
      </c>
      <c r="B33" s="3" t="s">
        <v>31</v>
      </c>
      <c r="C33" s="3" t="s">
        <v>32</v>
      </c>
      <c r="D33" s="6" t="s">
        <v>33</v>
      </c>
      <c r="E33" s="7">
        <v>100000000</v>
      </c>
      <c r="F33" s="4">
        <v>44593</v>
      </c>
      <c r="G33" s="4">
        <v>44593</v>
      </c>
      <c r="H33" s="4">
        <v>44620</v>
      </c>
      <c r="I33" s="3">
        <f>H33-G33</f>
        <v>27</v>
      </c>
      <c r="J33" s="21">
        <v>1</v>
      </c>
      <c r="K33" s="7">
        <v>100000000</v>
      </c>
      <c r="L33" s="3">
        <v>0</v>
      </c>
      <c r="M33" s="3">
        <v>0</v>
      </c>
      <c r="N33" s="3" t="s">
        <v>135</v>
      </c>
    </row>
    <row r="34" spans="1:14" ht="140.25" x14ac:dyDescent="0.25">
      <c r="A34" s="3" t="s">
        <v>136</v>
      </c>
      <c r="B34" s="3" t="s">
        <v>137</v>
      </c>
      <c r="C34" s="3" t="s">
        <v>22</v>
      </c>
      <c r="D34" s="6" t="s">
        <v>23</v>
      </c>
      <c r="E34" s="7">
        <v>210000000</v>
      </c>
      <c r="F34" s="4">
        <v>44593</v>
      </c>
      <c r="G34" s="4">
        <v>44593</v>
      </c>
      <c r="H34" s="4">
        <v>44620</v>
      </c>
      <c r="I34" s="3">
        <f>H34-G34</f>
        <v>27</v>
      </c>
      <c r="J34" s="21">
        <v>1</v>
      </c>
      <c r="K34" s="7">
        <v>210000000</v>
      </c>
      <c r="L34" s="3">
        <v>0</v>
      </c>
      <c r="M34" s="3">
        <v>0</v>
      </c>
      <c r="N34" s="3" t="s">
        <v>138</v>
      </c>
    </row>
    <row r="35" spans="1:14" ht="153" x14ac:dyDescent="0.25">
      <c r="A35" s="3" t="s">
        <v>139</v>
      </c>
      <c r="B35" s="3" t="s">
        <v>140</v>
      </c>
      <c r="C35" s="3" t="s">
        <v>141</v>
      </c>
      <c r="D35" s="6" t="s">
        <v>13</v>
      </c>
      <c r="E35" s="7">
        <v>109935886</v>
      </c>
      <c r="F35" s="4">
        <v>44593</v>
      </c>
      <c r="G35" s="4">
        <v>44593</v>
      </c>
      <c r="H35" s="4">
        <v>44620</v>
      </c>
      <c r="I35" s="3">
        <f>H35-G35</f>
        <v>27</v>
      </c>
      <c r="J35" s="21">
        <v>1</v>
      </c>
      <c r="K35" s="7">
        <v>109935886</v>
      </c>
      <c r="L35" s="3">
        <v>0</v>
      </c>
      <c r="M35" s="3">
        <v>0</v>
      </c>
      <c r="N35" s="3" t="s">
        <v>142</v>
      </c>
    </row>
    <row r="36" spans="1:14" ht="140.25" x14ac:dyDescent="0.25">
      <c r="A36" s="3" t="s">
        <v>143</v>
      </c>
      <c r="B36" s="3" t="s">
        <v>144</v>
      </c>
      <c r="C36" s="3" t="s">
        <v>145</v>
      </c>
      <c r="D36" s="6" t="s">
        <v>48</v>
      </c>
      <c r="E36" s="7">
        <v>180000000</v>
      </c>
      <c r="F36" s="4">
        <v>44593</v>
      </c>
      <c r="G36" s="4">
        <v>44593</v>
      </c>
      <c r="H36" s="4">
        <f>G36+I36</f>
        <v>44603</v>
      </c>
      <c r="I36" s="3">
        <v>10</v>
      </c>
      <c r="J36" s="21">
        <v>1</v>
      </c>
      <c r="K36" s="7">
        <v>180000000</v>
      </c>
      <c r="L36" s="3">
        <v>0</v>
      </c>
      <c r="M36" s="3">
        <v>0</v>
      </c>
      <c r="N36" s="3" t="s">
        <v>146</v>
      </c>
    </row>
    <row r="37" spans="1:14" ht="127.5" x14ac:dyDescent="0.25">
      <c r="A37" s="3" t="s">
        <v>147</v>
      </c>
      <c r="B37" s="3" t="s">
        <v>144</v>
      </c>
      <c r="C37" s="3" t="s">
        <v>148</v>
      </c>
      <c r="D37" s="6" t="s">
        <v>83</v>
      </c>
      <c r="E37" s="7">
        <v>40000000</v>
      </c>
      <c r="F37" s="4">
        <v>44593</v>
      </c>
      <c r="G37" s="4">
        <v>44593</v>
      </c>
      <c r="H37" s="4">
        <f>G37+I37</f>
        <v>44603</v>
      </c>
      <c r="I37" s="3">
        <v>10</v>
      </c>
      <c r="J37" s="21">
        <v>1</v>
      </c>
      <c r="K37" s="7">
        <v>40000000</v>
      </c>
      <c r="L37" s="3">
        <v>0</v>
      </c>
      <c r="M37" s="3">
        <v>0</v>
      </c>
      <c r="N37" s="3" t="s">
        <v>149</v>
      </c>
    </row>
    <row r="38" spans="1:14" ht="140.25" x14ac:dyDescent="0.25">
      <c r="A38" s="3" t="s">
        <v>150</v>
      </c>
      <c r="B38" s="3" t="s">
        <v>107</v>
      </c>
      <c r="C38" s="3" t="s">
        <v>22</v>
      </c>
      <c r="D38" s="6" t="s">
        <v>23</v>
      </c>
      <c r="E38" s="7">
        <v>100000000</v>
      </c>
      <c r="F38" s="4">
        <v>44593</v>
      </c>
      <c r="G38" s="4">
        <v>44593</v>
      </c>
      <c r="H38" s="4">
        <v>44620</v>
      </c>
      <c r="I38" s="3">
        <f t="shared" ref="I38:I49" si="2">H38-G38</f>
        <v>27</v>
      </c>
      <c r="J38" s="21">
        <v>1</v>
      </c>
      <c r="K38" s="7">
        <v>100000000</v>
      </c>
      <c r="L38" s="3">
        <v>0</v>
      </c>
      <c r="M38" s="3">
        <v>0</v>
      </c>
      <c r="N38" s="3" t="s">
        <v>151</v>
      </c>
    </row>
    <row r="39" spans="1:14" ht="140.25" x14ac:dyDescent="0.25">
      <c r="A39" s="3" t="s">
        <v>152</v>
      </c>
      <c r="B39" s="3" t="s">
        <v>153</v>
      </c>
      <c r="C39" s="3" t="s">
        <v>77</v>
      </c>
      <c r="D39" s="6">
        <v>1042434530</v>
      </c>
      <c r="E39" s="7">
        <v>5000000</v>
      </c>
      <c r="F39" s="4">
        <v>44593</v>
      </c>
      <c r="G39" s="4">
        <v>44593</v>
      </c>
      <c r="H39" s="4">
        <v>44620</v>
      </c>
      <c r="I39" s="3">
        <f t="shared" si="2"/>
        <v>27</v>
      </c>
      <c r="J39" s="21">
        <v>1</v>
      </c>
      <c r="K39" s="7">
        <v>5000000</v>
      </c>
      <c r="L39" s="3">
        <v>0</v>
      </c>
      <c r="M39" s="3">
        <v>0</v>
      </c>
      <c r="N39" s="3" t="s">
        <v>154</v>
      </c>
    </row>
    <row r="40" spans="1:14" ht="153" x14ac:dyDescent="0.25">
      <c r="A40" s="3" t="s">
        <v>155</v>
      </c>
      <c r="B40" s="3" t="s">
        <v>153</v>
      </c>
      <c r="C40" s="3" t="s">
        <v>77</v>
      </c>
      <c r="D40" s="6">
        <v>1042434530</v>
      </c>
      <c r="E40" s="7">
        <v>5000000</v>
      </c>
      <c r="F40" s="4">
        <v>44593</v>
      </c>
      <c r="G40" s="4">
        <v>44593</v>
      </c>
      <c r="H40" s="4">
        <v>44620</v>
      </c>
      <c r="I40" s="3">
        <f t="shared" si="2"/>
        <v>27</v>
      </c>
      <c r="J40" s="21">
        <v>1</v>
      </c>
      <c r="K40" s="7">
        <v>5000000</v>
      </c>
      <c r="L40" s="3">
        <v>0</v>
      </c>
      <c r="M40" s="3">
        <v>0</v>
      </c>
      <c r="N40" s="3" t="s">
        <v>156</v>
      </c>
    </row>
    <row r="41" spans="1:14" ht="127.5" x14ac:dyDescent="0.25">
      <c r="A41" s="3" t="s">
        <v>157</v>
      </c>
      <c r="B41" s="3" t="s">
        <v>153</v>
      </c>
      <c r="C41" s="3" t="s">
        <v>77</v>
      </c>
      <c r="D41" s="6">
        <v>1042434530</v>
      </c>
      <c r="E41" s="7">
        <v>5000000</v>
      </c>
      <c r="F41" s="4">
        <v>44593</v>
      </c>
      <c r="G41" s="4">
        <v>44593</v>
      </c>
      <c r="H41" s="4">
        <v>44620</v>
      </c>
      <c r="I41" s="3">
        <f t="shared" si="2"/>
        <v>27</v>
      </c>
      <c r="J41" s="21">
        <v>1</v>
      </c>
      <c r="K41" s="7">
        <v>5000000</v>
      </c>
      <c r="L41" s="3">
        <v>0</v>
      </c>
      <c r="M41" s="3">
        <v>0</v>
      </c>
      <c r="N41" s="3" t="s">
        <v>158</v>
      </c>
    </row>
    <row r="42" spans="1:14" ht="140.25" x14ac:dyDescent="0.25">
      <c r="A42" s="3" t="s">
        <v>159</v>
      </c>
      <c r="B42" s="3" t="s">
        <v>153</v>
      </c>
      <c r="C42" s="3" t="s">
        <v>77</v>
      </c>
      <c r="D42" s="6">
        <v>1042434530</v>
      </c>
      <c r="E42" s="7">
        <v>5000000</v>
      </c>
      <c r="F42" s="4">
        <v>44593</v>
      </c>
      <c r="G42" s="4">
        <v>44593</v>
      </c>
      <c r="H42" s="4">
        <v>44620</v>
      </c>
      <c r="I42" s="3">
        <f t="shared" si="2"/>
        <v>27</v>
      </c>
      <c r="J42" s="21">
        <v>1</v>
      </c>
      <c r="K42" s="7">
        <v>5000000</v>
      </c>
      <c r="L42" s="3">
        <v>0</v>
      </c>
      <c r="M42" s="3">
        <v>0</v>
      </c>
      <c r="N42" s="3" t="s">
        <v>160</v>
      </c>
    </row>
    <row r="43" spans="1:14" ht="140.25" x14ac:dyDescent="0.25">
      <c r="A43" s="3" t="s">
        <v>161</v>
      </c>
      <c r="B43" s="3" t="s">
        <v>153</v>
      </c>
      <c r="C43" s="3" t="s">
        <v>77</v>
      </c>
      <c r="D43" s="6">
        <v>1042434530</v>
      </c>
      <c r="E43" s="7">
        <v>5000000</v>
      </c>
      <c r="F43" s="4">
        <v>44593</v>
      </c>
      <c r="G43" s="4">
        <v>44593</v>
      </c>
      <c r="H43" s="4">
        <v>44620</v>
      </c>
      <c r="I43" s="3">
        <f t="shared" si="2"/>
        <v>27</v>
      </c>
      <c r="J43" s="21">
        <v>1</v>
      </c>
      <c r="K43" s="7">
        <v>5000000</v>
      </c>
      <c r="L43" s="3">
        <v>0</v>
      </c>
      <c r="M43" s="3">
        <v>0</v>
      </c>
      <c r="N43" s="3" t="s">
        <v>162</v>
      </c>
    </row>
    <row r="44" spans="1:14" ht="114.75" x14ac:dyDescent="0.25">
      <c r="A44" s="3" t="s">
        <v>163</v>
      </c>
      <c r="B44" s="3" t="s">
        <v>153</v>
      </c>
      <c r="C44" s="3" t="s">
        <v>104</v>
      </c>
      <c r="D44" s="6">
        <v>32538911</v>
      </c>
      <c r="E44" s="7">
        <v>5000000</v>
      </c>
      <c r="F44" s="4">
        <v>44593</v>
      </c>
      <c r="G44" s="4">
        <v>44593</v>
      </c>
      <c r="H44" s="4">
        <v>44620</v>
      </c>
      <c r="I44" s="3">
        <f t="shared" si="2"/>
        <v>27</v>
      </c>
      <c r="J44" s="21">
        <v>1</v>
      </c>
      <c r="K44" s="7">
        <v>5000000</v>
      </c>
      <c r="L44" s="3">
        <v>0</v>
      </c>
      <c r="M44" s="3">
        <v>0</v>
      </c>
      <c r="N44" s="3" t="s">
        <v>164</v>
      </c>
    </row>
    <row r="45" spans="1:14" ht="140.25" x14ac:dyDescent="0.25">
      <c r="A45" s="3" t="s">
        <v>165</v>
      </c>
      <c r="B45" s="3" t="s">
        <v>153</v>
      </c>
      <c r="C45" s="3" t="s">
        <v>166</v>
      </c>
      <c r="D45" s="6">
        <v>8767065</v>
      </c>
      <c r="E45" s="7">
        <v>5000000</v>
      </c>
      <c r="F45" s="4">
        <v>44593</v>
      </c>
      <c r="G45" s="4">
        <v>44593</v>
      </c>
      <c r="H45" s="4">
        <v>44620</v>
      </c>
      <c r="I45" s="3">
        <f t="shared" si="2"/>
        <v>27</v>
      </c>
      <c r="J45" s="21">
        <v>1</v>
      </c>
      <c r="K45" s="7">
        <v>5000000</v>
      </c>
      <c r="L45" s="3">
        <v>0</v>
      </c>
      <c r="M45" s="3">
        <v>0</v>
      </c>
      <c r="N45" s="3" t="s">
        <v>167</v>
      </c>
    </row>
    <row r="46" spans="1:14" ht="140.25" x14ac:dyDescent="0.25">
      <c r="A46" s="3" t="s">
        <v>168</v>
      </c>
      <c r="B46" s="3" t="s">
        <v>169</v>
      </c>
      <c r="C46" s="3" t="s">
        <v>170</v>
      </c>
      <c r="D46" s="6" t="s">
        <v>68</v>
      </c>
      <c r="E46" s="7">
        <v>55000000</v>
      </c>
      <c r="F46" s="4">
        <v>44593</v>
      </c>
      <c r="G46" s="4">
        <v>44593</v>
      </c>
      <c r="H46" s="4">
        <v>44620</v>
      </c>
      <c r="I46" s="3">
        <f t="shared" si="2"/>
        <v>27</v>
      </c>
      <c r="J46" s="21">
        <v>1</v>
      </c>
      <c r="K46" s="7">
        <v>55000000</v>
      </c>
      <c r="L46" s="3">
        <v>0</v>
      </c>
      <c r="M46" s="3">
        <v>0</v>
      </c>
      <c r="N46" s="3" t="s">
        <v>171</v>
      </c>
    </row>
    <row r="47" spans="1:14" ht="140.25" x14ac:dyDescent="0.25">
      <c r="A47" s="3" t="s">
        <v>172</v>
      </c>
      <c r="B47" s="3" t="s">
        <v>173</v>
      </c>
      <c r="C47" s="3" t="s">
        <v>174</v>
      </c>
      <c r="D47" s="6" t="s">
        <v>63</v>
      </c>
      <c r="E47" s="7">
        <v>29900000</v>
      </c>
      <c r="F47" s="4">
        <v>44593</v>
      </c>
      <c r="G47" s="4">
        <v>44593</v>
      </c>
      <c r="H47" s="4">
        <v>44620</v>
      </c>
      <c r="I47" s="3">
        <f t="shared" si="2"/>
        <v>27</v>
      </c>
      <c r="J47" s="21">
        <v>1</v>
      </c>
      <c r="K47" s="7">
        <v>29900000</v>
      </c>
      <c r="L47" s="3">
        <v>0</v>
      </c>
      <c r="M47" s="3">
        <v>0</v>
      </c>
      <c r="N47" s="3" t="s">
        <v>175</v>
      </c>
    </row>
    <row r="48" spans="1:14" ht="153" x14ac:dyDescent="0.25">
      <c r="A48" s="3" t="s">
        <v>176</v>
      </c>
      <c r="B48" s="3" t="s">
        <v>177</v>
      </c>
      <c r="C48" s="3" t="s">
        <v>17</v>
      </c>
      <c r="D48" s="6" t="s">
        <v>18</v>
      </c>
      <c r="E48" s="7">
        <v>4266204</v>
      </c>
      <c r="F48" s="4">
        <v>44595</v>
      </c>
      <c r="G48" s="4">
        <v>44595</v>
      </c>
      <c r="H48" s="4">
        <v>44926</v>
      </c>
      <c r="I48" s="3">
        <f t="shared" si="2"/>
        <v>331</v>
      </c>
      <c r="J48" s="21">
        <v>1</v>
      </c>
      <c r="K48" s="7">
        <v>4266204</v>
      </c>
      <c r="L48" s="3">
        <v>0</v>
      </c>
      <c r="M48" s="3">
        <v>0</v>
      </c>
      <c r="N48" s="3" t="s">
        <v>178</v>
      </c>
    </row>
    <row r="49" spans="1:14" ht="127.5" x14ac:dyDescent="0.25">
      <c r="A49" s="3" t="s">
        <v>179</v>
      </c>
      <c r="B49" s="3" t="s">
        <v>180</v>
      </c>
      <c r="C49" s="3" t="s">
        <v>181</v>
      </c>
      <c r="D49" s="6" t="s">
        <v>182</v>
      </c>
      <c r="E49" s="7">
        <v>150000000</v>
      </c>
      <c r="F49" s="4">
        <v>44607</v>
      </c>
      <c r="G49" s="4">
        <v>44607</v>
      </c>
      <c r="H49" s="4">
        <v>44651</v>
      </c>
      <c r="I49" s="3">
        <f t="shared" si="2"/>
        <v>44</v>
      </c>
      <c r="J49" s="21">
        <v>1</v>
      </c>
      <c r="K49" s="7">
        <v>150000000</v>
      </c>
      <c r="L49" s="3">
        <v>0</v>
      </c>
      <c r="M49" s="3">
        <v>0</v>
      </c>
      <c r="N49" s="3" t="s">
        <v>183</v>
      </c>
    </row>
    <row r="50" spans="1:14" ht="140.25" x14ac:dyDescent="0.25">
      <c r="A50" s="3" t="s">
        <v>184</v>
      </c>
      <c r="B50" s="3" t="s">
        <v>185</v>
      </c>
      <c r="C50" s="3" t="s">
        <v>186</v>
      </c>
      <c r="D50" s="6">
        <v>1084729068</v>
      </c>
      <c r="E50" s="7">
        <v>4000000</v>
      </c>
      <c r="F50" s="4">
        <v>44600</v>
      </c>
      <c r="G50" s="4">
        <v>44600</v>
      </c>
      <c r="H50" s="4">
        <v>44620</v>
      </c>
      <c r="I50" s="3">
        <f>H50-G50</f>
        <v>20</v>
      </c>
      <c r="J50" s="21">
        <v>1</v>
      </c>
      <c r="K50" s="7">
        <v>4000000</v>
      </c>
      <c r="L50" s="3">
        <v>0</v>
      </c>
      <c r="M50" s="3">
        <v>0</v>
      </c>
      <c r="N50" s="3" t="s">
        <v>187</v>
      </c>
    </row>
    <row r="51" spans="1:14" ht="153" x14ac:dyDescent="0.25">
      <c r="A51" s="3" t="s">
        <v>188</v>
      </c>
      <c r="B51" s="3" t="s">
        <v>189</v>
      </c>
      <c r="C51" s="3" t="s">
        <v>190</v>
      </c>
      <c r="D51" s="6" t="s">
        <v>191</v>
      </c>
      <c r="E51" s="7">
        <v>4513154</v>
      </c>
      <c r="F51" s="4">
        <v>44600</v>
      </c>
      <c r="G51" s="4">
        <v>44600</v>
      </c>
      <c r="H51" s="4">
        <f>G51+I51</f>
        <v>44630</v>
      </c>
      <c r="I51" s="3">
        <v>30</v>
      </c>
      <c r="J51" s="21">
        <v>1</v>
      </c>
      <c r="K51" s="7">
        <v>4513154</v>
      </c>
      <c r="L51" s="3">
        <v>0</v>
      </c>
      <c r="M51" s="3">
        <v>0</v>
      </c>
      <c r="N51" s="3" t="s">
        <v>192</v>
      </c>
    </row>
    <row r="52" spans="1:14" ht="140.25" x14ac:dyDescent="0.25">
      <c r="A52" s="3" t="s">
        <v>193</v>
      </c>
      <c r="B52" s="3" t="s">
        <v>194</v>
      </c>
      <c r="C52" s="3" t="s">
        <v>96</v>
      </c>
      <c r="D52" s="6" t="s">
        <v>97</v>
      </c>
      <c r="E52" s="7">
        <v>65000000</v>
      </c>
      <c r="F52" s="4">
        <v>44600</v>
      </c>
      <c r="G52" s="4">
        <v>44600</v>
      </c>
      <c r="H52" s="4">
        <f>G52+I52</f>
        <v>44610</v>
      </c>
      <c r="I52" s="3">
        <v>10</v>
      </c>
      <c r="J52" s="21">
        <v>1</v>
      </c>
      <c r="K52" s="7">
        <v>65000000</v>
      </c>
      <c r="L52" s="3">
        <v>0</v>
      </c>
      <c r="M52" s="3">
        <v>0</v>
      </c>
      <c r="N52" s="3" t="s">
        <v>195</v>
      </c>
    </row>
    <row r="53" spans="1:14" ht="127.5" x14ac:dyDescent="0.25">
      <c r="A53" s="3" t="s">
        <v>196</v>
      </c>
      <c r="B53" s="3" t="s">
        <v>197</v>
      </c>
      <c r="C53" s="3" t="s">
        <v>198</v>
      </c>
      <c r="D53" s="6" t="s">
        <v>199</v>
      </c>
      <c r="E53" s="7">
        <v>20000000</v>
      </c>
      <c r="F53" s="4">
        <v>44593</v>
      </c>
      <c r="G53" s="4">
        <v>44593</v>
      </c>
      <c r="H53" s="4">
        <v>44926</v>
      </c>
      <c r="I53" s="3">
        <f>H53-G53</f>
        <v>333</v>
      </c>
      <c r="J53" s="21">
        <v>1</v>
      </c>
      <c r="K53" s="7">
        <v>20000000</v>
      </c>
      <c r="L53" s="3">
        <v>0</v>
      </c>
      <c r="M53" s="3">
        <v>0</v>
      </c>
      <c r="N53" s="3" t="s">
        <v>200</v>
      </c>
    </row>
    <row r="54" spans="1:14" ht="140.25" x14ac:dyDescent="0.25">
      <c r="A54" s="3" t="s">
        <v>201</v>
      </c>
      <c r="B54" s="3" t="s">
        <v>202</v>
      </c>
      <c r="C54" s="3" t="s">
        <v>203</v>
      </c>
      <c r="D54" s="6" t="s">
        <v>204</v>
      </c>
      <c r="E54" s="7">
        <v>138000000</v>
      </c>
      <c r="F54" s="4">
        <v>44613</v>
      </c>
      <c r="G54" s="4">
        <v>44613</v>
      </c>
      <c r="H54" s="4">
        <v>44742</v>
      </c>
      <c r="I54" s="3">
        <f>H54-G54</f>
        <v>129</v>
      </c>
      <c r="J54" s="21">
        <v>1</v>
      </c>
      <c r="K54" s="7">
        <v>138000000</v>
      </c>
      <c r="L54" s="3">
        <v>0</v>
      </c>
      <c r="M54" s="3">
        <v>0</v>
      </c>
      <c r="N54" s="3" t="s">
        <v>205</v>
      </c>
    </row>
    <row r="55" spans="1:14" ht="140.25" x14ac:dyDescent="0.25">
      <c r="A55" s="3" t="s">
        <v>206</v>
      </c>
      <c r="B55" s="3" t="s">
        <v>207</v>
      </c>
      <c r="C55" s="3" t="s">
        <v>208</v>
      </c>
      <c r="D55" s="6">
        <v>8767065</v>
      </c>
      <c r="E55" s="7">
        <v>37500000</v>
      </c>
      <c r="F55" s="4">
        <v>44607</v>
      </c>
      <c r="G55" s="4">
        <v>44607</v>
      </c>
      <c r="H55" s="4">
        <v>44834</v>
      </c>
      <c r="I55" s="3">
        <f>H55-G55</f>
        <v>227</v>
      </c>
      <c r="J55" s="21">
        <v>1</v>
      </c>
      <c r="K55" s="7">
        <v>37500000</v>
      </c>
      <c r="L55" s="3">
        <v>0</v>
      </c>
      <c r="M55" s="3">
        <v>0</v>
      </c>
      <c r="N55" s="3" t="s">
        <v>209</v>
      </c>
    </row>
    <row r="56" spans="1:14" ht="127.5" x14ac:dyDescent="0.25">
      <c r="A56" s="3" t="s">
        <v>210</v>
      </c>
      <c r="B56" s="3" t="s">
        <v>211</v>
      </c>
      <c r="C56" s="3" t="s">
        <v>77</v>
      </c>
      <c r="D56" s="6">
        <v>1042434530</v>
      </c>
      <c r="E56" s="7">
        <v>37500000</v>
      </c>
      <c r="F56" s="4">
        <v>44607</v>
      </c>
      <c r="G56" s="4">
        <v>44607</v>
      </c>
      <c r="H56" s="4">
        <v>44834</v>
      </c>
      <c r="I56" s="3">
        <f>H56-G56</f>
        <v>227</v>
      </c>
      <c r="J56" s="21">
        <v>1</v>
      </c>
      <c r="K56" s="7">
        <v>37500000</v>
      </c>
      <c r="L56" s="3">
        <v>0</v>
      </c>
      <c r="M56" s="3">
        <v>0</v>
      </c>
      <c r="N56" s="3" t="s">
        <v>212</v>
      </c>
    </row>
    <row r="57" spans="1:14" ht="127.5" x14ac:dyDescent="0.25">
      <c r="A57" s="3" t="s">
        <v>213</v>
      </c>
      <c r="B57" s="3" t="s">
        <v>214</v>
      </c>
      <c r="C57" s="3" t="s">
        <v>215</v>
      </c>
      <c r="D57" s="6">
        <v>32767442</v>
      </c>
      <c r="E57" s="7">
        <v>28750000</v>
      </c>
      <c r="F57" s="4">
        <v>44607</v>
      </c>
      <c r="G57" s="4">
        <v>44607</v>
      </c>
      <c r="H57" s="4">
        <v>44651</v>
      </c>
      <c r="I57" s="3">
        <f>H57-G57</f>
        <v>44</v>
      </c>
      <c r="J57" s="21">
        <v>1</v>
      </c>
      <c r="K57" s="7">
        <v>28750000</v>
      </c>
      <c r="L57" s="3">
        <v>0</v>
      </c>
      <c r="M57" s="3">
        <v>0</v>
      </c>
      <c r="N57" s="3" t="s">
        <v>216</v>
      </c>
    </row>
    <row r="58" spans="1:14" ht="140.25" x14ac:dyDescent="0.25">
      <c r="A58" s="3" t="s">
        <v>217</v>
      </c>
      <c r="B58" s="3" t="s">
        <v>95</v>
      </c>
      <c r="C58" s="3" t="s">
        <v>96</v>
      </c>
      <c r="D58" s="6" t="s">
        <v>97</v>
      </c>
      <c r="E58" s="7">
        <v>55009940</v>
      </c>
      <c r="F58" s="4">
        <v>44593</v>
      </c>
      <c r="G58" s="4">
        <v>44593</v>
      </c>
      <c r="H58" s="4">
        <f>G58+I58</f>
        <v>44608</v>
      </c>
      <c r="I58" s="3">
        <v>15</v>
      </c>
      <c r="J58" s="21">
        <v>1</v>
      </c>
      <c r="K58" s="7">
        <v>55009940</v>
      </c>
      <c r="L58" s="3">
        <v>0</v>
      </c>
      <c r="M58" s="3">
        <v>0</v>
      </c>
      <c r="N58" s="3" t="s">
        <v>218</v>
      </c>
    </row>
    <row r="59" spans="1:14" ht="127.5" x14ac:dyDescent="0.25">
      <c r="A59" s="3" t="s">
        <v>219</v>
      </c>
      <c r="B59" s="3" t="s">
        <v>51</v>
      </c>
      <c r="C59" s="3" t="s">
        <v>52</v>
      </c>
      <c r="D59" s="6" t="s">
        <v>53</v>
      </c>
      <c r="E59" s="7">
        <v>6000000</v>
      </c>
      <c r="F59" s="4">
        <v>44593</v>
      </c>
      <c r="G59" s="4">
        <v>44593</v>
      </c>
      <c r="H59" s="4">
        <v>44620</v>
      </c>
      <c r="I59" s="3">
        <f>H59-G59</f>
        <v>27</v>
      </c>
      <c r="J59" s="21">
        <v>1</v>
      </c>
      <c r="K59" s="7">
        <v>6000000</v>
      </c>
      <c r="L59" s="3">
        <v>0</v>
      </c>
      <c r="M59" s="3">
        <v>0</v>
      </c>
      <c r="N59" s="3" t="s">
        <v>220</v>
      </c>
    </row>
    <row r="60" spans="1:14" ht="140.25" x14ac:dyDescent="0.25">
      <c r="A60" s="3" t="s">
        <v>221</v>
      </c>
      <c r="B60" s="3" t="s">
        <v>222</v>
      </c>
      <c r="C60" s="3" t="s">
        <v>91</v>
      </c>
      <c r="D60" s="6" t="s">
        <v>92</v>
      </c>
      <c r="E60" s="7">
        <v>24848050</v>
      </c>
      <c r="F60" s="4">
        <v>44613</v>
      </c>
      <c r="G60" s="4">
        <v>44613</v>
      </c>
      <c r="H60" s="4">
        <f>G60+I60</f>
        <v>44628</v>
      </c>
      <c r="I60" s="3">
        <v>15</v>
      </c>
      <c r="J60" s="21">
        <v>1</v>
      </c>
      <c r="K60" s="7">
        <v>24848050</v>
      </c>
      <c r="L60" s="3">
        <v>0</v>
      </c>
      <c r="M60" s="3">
        <v>0</v>
      </c>
      <c r="N60" s="3" t="s">
        <v>223</v>
      </c>
    </row>
    <row r="61" spans="1:14" ht="127.5" x14ac:dyDescent="0.25">
      <c r="A61" s="3" t="s">
        <v>224</v>
      </c>
      <c r="B61" s="3" t="s">
        <v>225</v>
      </c>
      <c r="C61" s="3" t="s">
        <v>226</v>
      </c>
      <c r="D61" s="6" t="s">
        <v>227</v>
      </c>
      <c r="E61" s="7">
        <v>14280000</v>
      </c>
      <c r="F61" s="4">
        <v>44593</v>
      </c>
      <c r="G61" s="4">
        <v>44593</v>
      </c>
      <c r="H61" s="4">
        <v>44620</v>
      </c>
      <c r="I61" s="3">
        <f>H61-G61</f>
        <v>27</v>
      </c>
      <c r="J61" s="21">
        <v>1</v>
      </c>
      <c r="K61" s="7">
        <v>14280000</v>
      </c>
      <c r="L61" s="3">
        <v>0</v>
      </c>
      <c r="M61" s="3">
        <v>0</v>
      </c>
      <c r="N61" s="3" t="s">
        <v>228</v>
      </c>
    </row>
    <row r="62" spans="1:14" ht="153" x14ac:dyDescent="0.25">
      <c r="A62" s="3" t="s">
        <v>229</v>
      </c>
      <c r="B62" s="3" t="s">
        <v>230</v>
      </c>
      <c r="C62" s="3" t="s">
        <v>231</v>
      </c>
      <c r="D62" s="6" t="s">
        <v>43</v>
      </c>
      <c r="E62" s="7">
        <v>6400000</v>
      </c>
      <c r="F62" s="4">
        <v>44593</v>
      </c>
      <c r="G62" s="4">
        <v>44593</v>
      </c>
      <c r="H62" s="4">
        <v>44620</v>
      </c>
      <c r="I62" s="18">
        <f>H62-G62</f>
        <v>27</v>
      </c>
      <c r="J62" s="21">
        <v>1</v>
      </c>
      <c r="K62" s="7">
        <v>6400000</v>
      </c>
      <c r="L62" s="3">
        <v>0</v>
      </c>
      <c r="M62" s="3">
        <v>0</v>
      </c>
      <c r="N62" s="3" t="s">
        <v>232</v>
      </c>
    </row>
    <row r="63" spans="1:14" ht="140.25" x14ac:dyDescent="0.25">
      <c r="A63" s="3" t="s">
        <v>233</v>
      </c>
      <c r="B63" s="3" t="s">
        <v>234</v>
      </c>
      <c r="C63" s="3" t="s">
        <v>117</v>
      </c>
      <c r="D63" s="6" t="s">
        <v>118</v>
      </c>
      <c r="E63" s="8">
        <v>130930150</v>
      </c>
      <c r="F63" s="4">
        <v>44607</v>
      </c>
      <c r="G63" s="4">
        <v>44607</v>
      </c>
      <c r="H63" s="4">
        <f>G63+I63</f>
        <v>44627</v>
      </c>
      <c r="I63" s="3">
        <v>20</v>
      </c>
      <c r="J63" s="21">
        <v>1</v>
      </c>
      <c r="K63" s="8">
        <v>130930150</v>
      </c>
      <c r="L63" s="3">
        <v>0</v>
      </c>
      <c r="M63" s="3">
        <v>0</v>
      </c>
      <c r="N63" s="3" t="s">
        <v>235</v>
      </c>
    </row>
    <row r="64" spans="1:14" ht="127.5" x14ac:dyDescent="0.25">
      <c r="A64" s="3" t="s">
        <v>236</v>
      </c>
      <c r="B64" s="3" t="s">
        <v>124</v>
      </c>
      <c r="C64" s="3" t="s">
        <v>117</v>
      </c>
      <c r="D64" s="6" t="s">
        <v>118</v>
      </c>
      <c r="E64" s="7">
        <v>51311445</v>
      </c>
      <c r="F64" s="4">
        <v>44607</v>
      </c>
      <c r="G64" s="4">
        <v>44607</v>
      </c>
      <c r="H64" s="4">
        <f>G64+I64</f>
        <v>44612</v>
      </c>
      <c r="I64" s="3">
        <v>5</v>
      </c>
      <c r="J64" s="21">
        <v>1</v>
      </c>
      <c r="K64" s="7">
        <v>51311445</v>
      </c>
      <c r="L64" s="3">
        <v>0</v>
      </c>
      <c r="M64" s="3">
        <v>0</v>
      </c>
      <c r="N64" s="3" t="s">
        <v>237</v>
      </c>
    </row>
    <row r="65" spans="1:14" ht="140.25" x14ac:dyDescent="0.25">
      <c r="A65" s="3" t="s">
        <v>238</v>
      </c>
      <c r="B65" s="3" t="s">
        <v>46</v>
      </c>
      <c r="C65" s="3" t="s">
        <v>82</v>
      </c>
      <c r="D65" s="6" t="s">
        <v>83</v>
      </c>
      <c r="E65" s="7">
        <v>65607500</v>
      </c>
      <c r="F65" s="4">
        <v>44607</v>
      </c>
      <c r="G65" s="4">
        <v>44607</v>
      </c>
      <c r="H65" s="4">
        <f>G65+I65</f>
        <v>44617</v>
      </c>
      <c r="I65" s="3">
        <v>10</v>
      </c>
      <c r="J65" s="21">
        <v>1</v>
      </c>
      <c r="K65" s="7">
        <v>65607500</v>
      </c>
      <c r="L65" s="3">
        <v>0</v>
      </c>
      <c r="M65" s="3">
        <v>0</v>
      </c>
      <c r="N65" s="3" t="s">
        <v>239</v>
      </c>
    </row>
    <row r="66" spans="1:14" ht="127.5" x14ac:dyDescent="0.25">
      <c r="A66" s="3" t="s">
        <v>240</v>
      </c>
      <c r="B66" s="3" t="s">
        <v>222</v>
      </c>
      <c r="C66" s="3" t="s">
        <v>91</v>
      </c>
      <c r="D66" s="6" t="s">
        <v>92</v>
      </c>
      <c r="E66" s="7">
        <v>17897600</v>
      </c>
      <c r="F66" s="4">
        <v>44620</v>
      </c>
      <c r="G66" s="4">
        <v>44620</v>
      </c>
      <c r="H66" s="4">
        <f>G66+I66</f>
        <v>44630</v>
      </c>
      <c r="I66" s="3">
        <v>10</v>
      </c>
      <c r="J66" s="21">
        <v>1</v>
      </c>
      <c r="K66" s="7">
        <v>17897600</v>
      </c>
      <c r="L66" s="3">
        <v>0</v>
      </c>
      <c r="M66" s="3">
        <v>0</v>
      </c>
      <c r="N66" s="3" t="s">
        <v>241</v>
      </c>
    </row>
    <row r="67" spans="1:14" ht="140.25" x14ac:dyDescent="0.25">
      <c r="A67" s="3" t="s">
        <v>242</v>
      </c>
      <c r="B67" s="3" t="s">
        <v>121</v>
      </c>
      <c r="C67" s="3" t="s">
        <v>82</v>
      </c>
      <c r="D67" s="6" t="s">
        <v>118</v>
      </c>
      <c r="E67" s="7">
        <v>80452243</v>
      </c>
      <c r="F67" s="4">
        <v>44608</v>
      </c>
      <c r="G67" s="4">
        <v>44608</v>
      </c>
      <c r="H67" s="4">
        <f t="shared" ref="H67:H68" si="3">G67+I67</f>
        <v>44613</v>
      </c>
      <c r="I67" s="3">
        <v>5</v>
      </c>
      <c r="J67" s="21">
        <v>1</v>
      </c>
      <c r="K67" s="7">
        <v>80452243</v>
      </c>
      <c r="L67" s="3">
        <v>0</v>
      </c>
      <c r="M67" s="3">
        <v>0</v>
      </c>
      <c r="N67" s="3" t="s">
        <v>243</v>
      </c>
    </row>
    <row r="68" spans="1:14" ht="153" x14ac:dyDescent="0.25">
      <c r="A68" s="3" t="s">
        <v>244</v>
      </c>
      <c r="B68" s="3" t="s">
        <v>245</v>
      </c>
      <c r="C68" s="3" t="s">
        <v>148</v>
      </c>
      <c r="D68" s="6" t="s">
        <v>83</v>
      </c>
      <c r="E68" s="7">
        <v>45500000</v>
      </c>
      <c r="F68" s="4">
        <v>44614</v>
      </c>
      <c r="G68" s="4">
        <v>44614</v>
      </c>
      <c r="H68" s="4">
        <f t="shared" si="3"/>
        <v>44624</v>
      </c>
      <c r="I68" s="3">
        <v>10</v>
      </c>
      <c r="J68" s="21">
        <v>1</v>
      </c>
      <c r="K68" s="7">
        <v>45500000</v>
      </c>
      <c r="L68" s="3">
        <v>0</v>
      </c>
      <c r="M68" s="3">
        <v>0</v>
      </c>
      <c r="N68" s="3" t="s">
        <v>246</v>
      </c>
    </row>
    <row r="69" spans="1:14" ht="140.25" x14ac:dyDescent="0.25">
      <c r="A69" s="3" t="s">
        <v>247</v>
      </c>
      <c r="B69" s="3" t="s">
        <v>194</v>
      </c>
      <c r="C69" s="3" t="s">
        <v>145</v>
      </c>
      <c r="D69" s="6" t="s">
        <v>48</v>
      </c>
      <c r="E69" s="7">
        <v>130000000</v>
      </c>
      <c r="F69" s="4">
        <v>44614</v>
      </c>
      <c r="G69" s="4">
        <v>44614</v>
      </c>
      <c r="H69" s="4">
        <f>G69+I69</f>
        <v>44619</v>
      </c>
      <c r="I69" s="3">
        <v>5</v>
      </c>
      <c r="J69" s="21">
        <v>1</v>
      </c>
      <c r="K69" s="7">
        <v>130000000</v>
      </c>
      <c r="L69" s="3">
        <v>0</v>
      </c>
      <c r="M69" s="3">
        <v>0</v>
      </c>
      <c r="N69" s="3" t="s">
        <v>248</v>
      </c>
    </row>
    <row r="70" spans="1:14" ht="140.25" x14ac:dyDescent="0.25">
      <c r="A70" s="3" t="s">
        <v>249</v>
      </c>
      <c r="B70" s="3" t="s">
        <v>250</v>
      </c>
      <c r="C70" s="3" t="s">
        <v>251</v>
      </c>
      <c r="D70" s="6" t="s">
        <v>252</v>
      </c>
      <c r="E70" s="8">
        <v>31000000</v>
      </c>
      <c r="F70" s="4">
        <v>44593</v>
      </c>
      <c r="G70" s="4">
        <v>44593</v>
      </c>
      <c r="H70" s="4">
        <v>44620</v>
      </c>
      <c r="I70" s="3">
        <f>H70-G70</f>
        <v>27</v>
      </c>
      <c r="J70" s="21">
        <v>1</v>
      </c>
      <c r="K70" s="8">
        <v>31000000</v>
      </c>
      <c r="L70" s="3">
        <v>0</v>
      </c>
      <c r="M70" s="3">
        <v>0</v>
      </c>
      <c r="N70" s="3" t="s">
        <v>253</v>
      </c>
    </row>
    <row r="71" spans="1:14" ht="165.75" x14ac:dyDescent="0.25">
      <c r="A71" s="3" t="s">
        <v>254</v>
      </c>
      <c r="B71" s="3" t="s">
        <v>255</v>
      </c>
      <c r="C71" s="3" t="s">
        <v>251</v>
      </c>
      <c r="D71" s="6" t="s">
        <v>252</v>
      </c>
      <c r="E71" s="7">
        <v>100000000</v>
      </c>
      <c r="F71" s="4">
        <v>44593</v>
      </c>
      <c r="G71" s="4">
        <v>44593</v>
      </c>
      <c r="H71" s="4">
        <v>44620</v>
      </c>
      <c r="I71" s="3">
        <f>H71-G71</f>
        <v>27</v>
      </c>
      <c r="J71" s="21">
        <v>1</v>
      </c>
      <c r="K71" s="7">
        <v>100000000</v>
      </c>
      <c r="L71" s="3">
        <v>0</v>
      </c>
      <c r="M71" s="3">
        <v>0</v>
      </c>
      <c r="N71" s="3" t="s">
        <v>256</v>
      </c>
    </row>
    <row r="72" spans="1:14" ht="127.5" x14ac:dyDescent="0.25">
      <c r="A72" s="3" t="s">
        <v>257</v>
      </c>
      <c r="B72" s="3" t="s">
        <v>258</v>
      </c>
      <c r="C72" s="3" t="s">
        <v>148</v>
      </c>
      <c r="D72" s="6" t="s">
        <v>259</v>
      </c>
      <c r="E72" s="7">
        <v>15946000</v>
      </c>
      <c r="F72" s="4">
        <v>44593</v>
      </c>
      <c r="G72" s="4">
        <v>44593</v>
      </c>
      <c r="H72" s="4">
        <f>G72+I72</f>
        <v>44603</v>
      </c>
      <c r="I72" s="3">
        <v>10</v>
      </c>
      <c r="J72" s="21">
        <v>1</v>
      </c>
      <c r="K72" s="7">
        <v>15946000</v>
      </c>
      <c r="L72" s="3">
        <v>0</v>
      </c>
      <c r="M72" s="3">
        <v>0</v>
      </c>
      <c r="N72" s="3" t="s">
        <v>260</v>
      </c>
    </row>
    <row r="73" spans="1:14" ht="153" x14ac:dyDescent="0.25">
      <c r="A73" s="3" t="s">
        <v>261</v>
      </c>
      <c r="B73" s="3" t="s">
        <v>262</v>
      </c>
      <c r="C73" s="3" t="s">
        <v>57</v>
      </c>
      <c r="D73" s="6" t="s">
        <v>58</v>
      </c>
      <c r="E73" s="7">
        <v>17500000</v>
      </c>
      <c r="F73" s="4">
        <v>44621</v>
      </c>
      <c r="G73" s="4">
        <v>44621</v>
      </c>
      <c r="H73" s="4">
        <v>44681</v>
      </c>
      <c r="I73" s="3">
        <f>H73-G73</f>
        <v>60</v>
      </c>
      <c r="J73" s="21">
        <v>1</v>
      </c>
      <c r="K73" s="7">
        <v>17500000</v>
      </c>
      <c r="L73" s="3">
        <v>0</v>
      </c>
      <c r="M73" s="3">
        <v>0</v>
      </c>
      <c r="N73" s="3" t="s">
        <v>263</v>
      </c>
    </row>
    <row r="74" spans="1:14" ht="140.25" x14ac:dyDescent="0.25">
      <c r="A74" s="3" t="s">
        <v>264</v>
      </c>
      <c r="B74" s="3" t="s">
        <v>265</v>
      </c>
      <c r="C74" s="3" t="s">
        <v>266</v>
      </c>
      <c r="D74" s="6" t="s">
        <v>227</v>
      </c>
      <c r="E74" s="7">
        <v>14280000</v>
      </c>
      <c r="F74" s="4">
        <v>44621</v>
      </c>
      <c r="G74" s="4">
        <v>44621</v>
      </c>
      <c r="H74" s="4">
        <v>44651</v>
      </c>
      <c r="I74" s="3">
        <f t="shared" ref="I74:I78" si="4">H74-G74</f>
        <v>30</v>
      </c>
      <c r="J74" s="21">
        <v>1</v>
      </c>
      <c r="K74" s="7">
        <v>14280000</v>
      </c>
      <c r="L74" s="3">
        <v>0</v>
      </c>
      <c r="M74" s="3">
        <v>0</v>
      </c>
      <c r="N74" s="3" t="s">
        <v>267</v>
      </c>
    </row>
    <row r="75" spans="1:14" ht="140.25" x14ac:dyDescent="0.25">
      <c r="A75" s="3" t="s">
        <v>268</v>
      </c>
      <c r="B75" s="3" t="s">
        <v>269</v>
      </c>
      <c r="C75" s="3" t="s">
        <v>22</v>
      </c>
      <c r="D75" s="6" t="s">
        <v>23</v>
      </c>
      <c r="E75" s="7">
        <v>210000000</v>
      </c>
      <c r="F75" s="4">
        <v>44621</v>
      </c>
      <c r="G75" s="4">
        <v>44621</v>
      </c>
      <c r="H75" s="4">
        <v>44651</v>
      </c>
      <c r="I75" s="3">
        <f t="shared" si="4"/>
        <v>30</v>
      </c>
      <c r="J75" s="21">
        <v>1</v>
      </c>
      <c r="K75" s="7">
        <v>210000000</v>
      </c>
      <c r="L75" s="3">
        <v>0</v>
      </c>
      <c r="M75" s="3">
        <v>0</v>
      </c>
      <c r="N75" s="3" t="s">
        <v>270</v>
      </c>
    </row>
    <row r="76" spans="1:14" ht="140.25" x14ac:dyDescent="0.25">
      <c r="A76" s="3" t="s">
        <v>271</v>
      </c>
      <c r="B76" s="3" t="s">
        <v>26</v>
      </c>
      <c r="C76" s="3" t="s">
        <v>27</v>
      </c>
      <c r="D76" s="6" t="s">
        <v>28</v>
      </c>
      <c r="E76" s="7">
        <v>90000000</v>
      </c>
      <c r="F76" s="4">
        <v>44621</v>
      </c>
      <c r="G76" s="4">
        <v>44621</v>
      </c>
      <c r="H76" s="4">
        <v>44651</v>
      </c>
      <c r="I76" s="3">
        <f t="shared" si="4"/>
        <v>30</v>
      </c>
      <c r="J76" s="21">
        <v>1</v>
      </c>
      <c r="K76" s="7">
        <v>90000000</v>
      </c>
      <c r="L76" s="3">
        <v>0</v>
      </c>
      <c r="M76" s="3">
        <v>0</v>
      </c>
      <c r="N76" s="3" t="s">
        <v>272</v>
      </c>
    </row>
    <row r="77" spans="1:14" ht="140.25" x14ac:dyDescent="0.25">
      <c r="A77" s="3" t="s">
        <v>273</v>
      </c>
      <c r="B77" s="3" t="s">
        <v>31</v>
      </c>
      <c r="C77" s="3" t="s">
        <v>32</v>
      </c>
      <c r="D77" s="6" t="s">
        <v>33</v>
      </c>
      <c r="E77" s="7">
        <v>100000000</v>
      </c>
      <c r="F77" s="4">
        <v>44621</v>
      </c>
      <c r="G77" s="4">
        <v>44621</v>
      </c>
      <c r="H77" s="4">
        <v>44651</v>
      </c>
      <c r="I77" s="3">
        <f t="shared" si="4"/>
        <v>30</v>
      </c>
      <c r="J77" s="21">
        <v>1</v>
      </c>
      <c r="K77" s="7">
        <v>100000000</v>
      </c>
      <c r="L77" s="3">
        <v>0</v>
      </c>
      <c r="M77" s="3">
        <v>0</v>
      </c>
      <c r="N77" s="3" t="s">
        <v>274</v>
      </c>
    </row>
    <row r="78" spans="1:14" ht="127.5" x14ac:dyDescent="0.25">
      <c r="A78" s="3" t="s">
        <v>275</v>
      </c>
      <c r="B78" s="3" t="s">
        <v>11</v>
      </c>
      <c r="C78" s="3" t="s">
        <v>12</v>
      </c>
      <c r="D78" s="6" t="s">
        <v>13</v>
      </c>
      <c r="E78" s="7">
        <v>109935886</v>
      </c>
      <c r="F78" s="4">
        <v>44621</v>
      </c>
      <c r="G78" s="4">
        <v>44621</v>
      </c>
      <c r="H78" s="4">
        <v>44651</v>
      </c>
      <c r="I78" s="3">
        <f t="shared" si="4"/>
        <v>30</v>
      </c>
      <c r="J78" s="21">
        <v>1</v>
      </c>
      <c r="K78" s="7">
        <v>109935886</v>
      </c>
      <c r="L78" s="3">
        <v>0</v>
      </c>
      <c r="M78" s="3">
        <v>0</v>
      </c>
      <c r="N78" s="3" t="s">
        <v>276</v>
      </c>
    </row>
    <row r="79" spans="1:14" ht="140.25" x14ac:dyDescent="0.25">
      <c r="A79" s="3" t="s">
        <v>277</v>
      </c>
      <c r="B79" s="3" t="s">
        <v>278</v>
      </c>
      <c r="C79" s="3" t="s">
        <v>67</v>
      </c>
      <c r="D79" s="6" t="s">
        <v>68</v>
      </c>
      <c r="E79" s="7">
        <v>59900000</v>
      </c>
      <c r="F79" s="4">
        <v>44621</v>
      </c>
      <c r="G79" s="4">
        <v>44621</v>
      </c>
      <c r="H79" s="4">
        <f>I79+G79</f>
        <v>44651</v>
      </c>
      <c r="I79" s="3">
        <v>30</v>
      </c>
      <c r="J79" s="21">
        <v>1</v>
      </c>
      <c r="K79" s="7">
        <v>59900000</v>
      </c>
      <c r="L79" s="3">
        <v>0</v>
      </c>
      <c r="M79" s="3">
        <v>0</v>
      </c>
      <c r="N79" s="3" t="s">
        <v>279</v>
      </c>
    </row>
    <row r="80" spans="1:14" ht="140.25" x14ac:dyDescent="0.25">
      <c r="A80" s="3" t="s">
        <v>280</v>
      </c>
      <c r="B80" s="3" t="s">
        <v>61</v>
      </c>
      <c r="C80" s="3" t="s">
        <v>174</v>
      </c>
      <c r="D80" s="6" t="s">
        <v>63</v>
      </c>
      <c r="E80" s="7">
        <v>32500000</v>
      </c>
      <c r="F80" s="4">
        <v>44621</v>
      </c>
      <c r="G80" s="4">
        <v>44621</v>
      </c>
      <c r="H80" s="4">
        <f>I80+G80</f>
        <v>44651</v>
      </c>
      <c r="I80" s="3">
        <v>30</v>
      </c>
      <c r="J80" s="21">
        <v>1</v>
      </c>
      <c r="K80" s="7">
        <v>32500000</v>
      </c>
      <c r="L80" s="3">
        <v>0</v>
      </c>
      <c r="M80" s="3">
        <v>0</v>
      </c>
      <c r="N80" s="3" t="s">
        <v>281</v>
      </c>
    </row>
    <row r="81" spans="1:14" ht="153" x14ac:dyDescent="0.25">
      <c r="A81" s="3" t="s">
        <v>282</v>
      </c>
      <c r="B81" s="3" t="s">
        <v>283</v>
      </c>
      <c r="C81" s="3" t="s">
        <v>284</v>
      </c>
      <c r="D81" s="6" t="s">
        <v>285</v>
      </c>
      <c r="E81" s="7">
        <v>130000000</v>
      </c>
      <c r="F81" s="4">
        <v>44622</v>
      </c>
      <c r="G81" s="4">
        <v>44622</v>
      </c>
      <c r="H81" s="4">
        <v>44651</v>
      </c>
      <c r="I81" s="3">
        <f>H81-G81</f>
        <v>29</v>
      </c>
      <c r="J81" s="21">
        <v>1</v>
      </c>
      <c r="K81" s="7">
        <v>130000000</v>
      </c>
      <c r="L81" s="3">
        <v>0</v>
      </c>
      <c r="M81" s="3">
        <v>0</v>
      </c>
      <c r="N81" s="3" t="s">
        <v>286</v>
      </c>
    </row>
    <row r="82" spans="1:14" ht="127.5" x14ac:dyDescent="0.25">
      <c r="A82" s="3" t="s">
        <v>287</v>
      </c>
      <c r="B82" s="3" t="s">
        <v>288</v>
      </c>
      <c r="C82" s="3" t="s">
        <v>251</v>
      </c>
      <c r="D82" s="6" t="s">
        <v>252</v>
      </c>
      <c r="E82" s="7">
        <v>71736056</v>
      </c>
      <c r="F82" s="4">
        <v>44621</v>
      </c>
      <c r="G82" s="4">
        <v>44621</v>
      </c>
      <c r="H82" s="4">
        <f>G82+I82</f>
        <v>44651</v>
      </c>
      <c r="I82" s="3">
        <v>30</v>
      </c>
      <c r="J82" s="21">
        <v>1</v>
      </c>
      <c r="K82" s="7">
        <v>71736056</v>
      </c>
      <c r="L82" s="3">
        <v>0</v>
      </c>
      <c r="M82" s="3">
        <v>0</v>
      </c>
      <c r="N82" s="3" t="s">
        <v>289</v>
      </c>
    </row>
    <row r="83" spans="1:14" ht="127.5" x14ac:dyDescent="0.25">
      <c r="A83" s="3" t="s">
        <v>290</v>
      </c>
      <c r="B83" s="3" t="s">
        <v>291</v>
      </c>
      <c r="C83" s="3" t="s">
        <v>251</v>
      </c>
      <c r="D83" s="6" t="s">
        <v>252</v>
      </c>
      <c r="E83" s="7">
        <v>45424680</v>
      </c>
      <c r="F83" s="4">
        <v>44621</v>
      </c>
      <c r="G83" s="4">
        <v>44621</v>
      </c>
      <c r="H83" s="4">
        <f>G83+I83</f>
        <v>44651</v>
      </c>
      <c r="I83" s="3">
        <v>30</v>
      </c>
      <c r="J83" s="21">
        <v>1</v>
      </c>
      <c r="K83" s="7">
        <v>45424680</v>
      </c>
      <c r="L83" s="3">
        <v>0</v>
      </c>
      <c r="M83" s="3">
        <v>0</v>
      </c>
      <c r="N83" s="3" t="s">
        <v>292</v>
      </c>
    </row>
    <row r="84" spans="1:14" ht="153" x14ac:dyDescent="0.25">
      <c r="A84" s="3" t="s">
        <v>293</v>
      </c>
      <c r="B84" s="3" t="s">
        <v>294</v>
      </c>
      <c r="C84" s="3" t="s">
        <v>251</v>
      </c>
      <c r="D84" s="6" t="s">
        <v>252</v>
      </c>
      <c r="E84" s="7">
        <v>31000000</v>
      </c>
      <c r="F84" s="4">
        <v>44621</v>
      </c>
      <c r="G84" s="4">
        <v>44621</v>
      </c>
      <c r="H84" s="4">
        <f>G84+I84</f>
        <v>44651</v>
      </c>
      <c r="I84" s="3">
        <v>30</v>
      </c>
      <c r="J84" s="21">
        <v>1</v>
      </c>
      <c r="K84" s="7">
        <v>31000000</v>
      </c>
      <c r="L84" s="3">
        <v>0</v>
      </c>
      <c r="M84" s="3">
        <v>0</v>
      </c>
      <c r="N84" s="3" t="s">
        <v>295</v>
      </c>
    </row>
    <row r="85" spans="1:14" ht="127.5" x14ac:dyDescent="0.25">
      <c r="A85" s="3" t="s">
        <v>296</v>
      </c>
      <c r="B85" s="3" t="s">
        <v>255</v>
      </c>
      <c r="C85" s="3" t="s">
        <v>251</v>
      </c>
      <c r="D85" s="6" t="s">
        <v>252</v>
      </c>
      <c r="E85" s="7">
        <v>100000000</v>
      </c>
      <c r="F85" s="4">
        <v>44621</v>
      </c>
      <c r="G85" s="4">
        <v>44621</v>
      </c>
      <c r="H85" s="4">
        <v>44651</v>
      </c>
      <c r="I85" s="3">
        <f>H85-G85</f>
        <v>30</v>
      </c>
      <c r="J85" s="21">
        <v>1</v>
      </c>
      <c r="K85" s="7">
        <v>100000000</v>
      </c>
      <c r="L85" s="3">
        <v>0</v>
      </c>
      <c r="M85" s="3">
        <v>0</v>
      </c>
      <c r="N85" s="3" t="s">
        <v>297</v>
      </c>
    </row>
    <row r="86" spans="1:14" ht="140.25" x14ac:dyDescent="0.25">
      <c r="A86" s="3" t="s">
        <v>298</v>
      </c>
      <c r="B86" s="3" t="s">
        <v>299</v>
      </c>
      <c r="C86" s="3" t="s">
        <v>96</v>
      </c>
      <c r="D86" s="6" t="s">
        <v>97</v>
      </c>
      <c r="E86" s="7">
        <v>45500000</v>
      </c>
      <c r="F86" s="4">
        <v>44621</v>
      </c>
      <c r="G86" s="4">
        <v>44621</v>
      </c>
      <c r="H86" s="4">
        <f>G86+I86</f>
        <v>44631</v>
      </c>
      <c r="I86" s="3">
        <v>10</v>
      </c>
      <c r="J86" s="21">
        <v>1</v>
      </c>
      <c r="K86" s="7">
        <v>45500000</v>
      </c>
      <c r="L86" s="3">
        <v>0</v>
      </c>
      <c r="M86" s="3">
        <v>0</v>
      </c>
      <c r="N86" s="3" t="s">
        <v>300</v>
      </c>
    </row>
    <row r="87" spans="1:14" ht="127.5" x14ac:dyDescent="0.25">
      <c r="A87" s="3" t="s">
        <v>301</v>
      </c>
      <c r="B87" s="3" t="s">
        <v>153</v>
      </c>
      <c r="C87" s="3" t="s">
        <v>77</v>
      </c>
      <c r="D87" s="6">
        <v>1042434530</v>
      </c>
      <c r="E87" s="7">
        <v>5000000</v>
      </c>
      <c r="F87" s="4">
        <v>44621</v>
      </c>
      <c r="G87" s="4">
        <v>44621</v>
      </c>
      <c r="H87" s="4">
        <f t="shared" ref="H87:H95" si="5">G87+I87</f>
        <v>44651</v>
      </c>
      <c r="I87" s="3">
        <v>30</v>
      </c>
      <c r="J87" s="21">
        <v>1</v>
      </c>
      <c r="K87" s="7">
        <v>5000000</v>
      </c>
      <c r="L87" s="3">
        <v>0</v>
      </c>
      <c r="M87" s="3">
        <v>0</v>
      </c>
      <c r="N87" s="3" t="s">
        <v>302</v>
      </c>
    </row>
    <row r="88" spans="1:14" ht="127.5" x14ac:dyDescent="0.25">
      <c r="A88" s="3" t="s">
        <v>303</v>
      </c>
      <c r="B88" s="3" t="s">
        <v>153</v>
      </c>
      <c r="C88" s="3" t="s">
        <v>77</v>
      </c>
      <c r="D88" s="6">
        <v>1042434530</v>
      </c>
      <c r="E88" s="7">
        <v>5000000</v>
      </c>
      <c r="F88" s="4">
        <v>44621</v>
      </c>
      <c r="G88" s="4">
        <v>44621</v>
      </c>
      <c r="H88" s="4">
        <f t="shared" si="5"/>
        <v>44651</v>
      </c>
      <c r="I88" s="3">
        <v>30</v>
      </c>
      <c r="J88" s="21">
        <v>1</v>
      </c>
      <c r="K88" s="7">
        <v>5000000</v>
      </c>
      <c r="L88" s="3">
        <v>0</v>
      </c>
      <c r="M88" s="3">
        <v>0</v>
      </c>
      <c r="N88" s="3" t="s">
        <v>304</v>
      </c>
    </row>
    <row r="89" spans="1:14" ht="140.25" x14ac:dyDescent="0.25">
      <c r="A89" s="3" t="s">
        <v>305</v>
      </c>
      <c r="B89" s="3" t="s">
        <v>153</v>
      </c>
      <c r="C89" s="3" t="s">
        <v>77</v>
      </c>
      <c r="D89" s="6">
        <v>1042434530</v>
      </c>
      <c r="E89" s="7">
        <v>5000000</v>
      </c>
      <c r="F89" s="4">
        <v>44621</v>
      </c>
      <c r="G89" s="4">
        <v>44621</v>
      </c>
      <c r="H89" s="4">
        <f t="shared" si="5"/>
        <v>44651</v>
      </c>
      <c r="I89" s="3">
        <v>30</v>
      </c>
      <c r="J89" s="21">
        <v>1</v>
      </c>
      <c r="K89" s="7">
        <v>5000000</v>
      </c>
      <c r="L89" s="3">
        <v>0</v>
      </c>
      <c r="M89" s="3">
        <v>0</v>
      </c>
      <c r="N89" s="3" t="s">
        <v>306</v>
      </c>
    </row>
    <row r="90" spans="1:14" ht="140.25" x14ac:dyDescent="0.25">
      <c r="A90" s="3" t="s">
        <v>307</v>
      </c>
      <c r="B90" s="3" t="s">
        <v>153</v>
      </c>
      <c r="C90" s="3" t="s">
        <v>77</v>
      </c>
      <c r="D90" s="6">
        <v>1042434530</v>
      </c>
      <c r="E90" s="7">
        <v>5000000</v>
      </c>
      <c r="F90" s="4">
        <v>44621</v>
      </c>
      <c r="G90" s="4">
        <v>44621</v>
      </c>
      <c r="H90" s="4">
        <f t="shared" si="5"/>
        <v>44651</v>
      </c>
      <c r="I90" s="3">
        <v>30</v>
      </c>
      <c r="J90" s="21">
        <v>1</v>
      </c>
      <c r="K90" s="7">
        <v>5000000</v>
      </c>
      <c r="L90" s="3">
        <v>0</v>
      </c>
      <c r="M90" s="3">
        <v>0</v>
      </c>
      <c r="N90" s="3" t="s">
        <v>308</v>
      </c>
    </row>
    <row r="91" spans="1:14" ht="153" x14ac:dyDescent="0.25">
      <c r="A91" s="3" t="s">
        <v>309</v>
      </c>
      <c r="B91" s="3" t="s">
        <v>153</v>
      </c>
      <c r="C91" s="3" t="s">
        <v>77</v>
      </c>
      <c r="D91" s="6">
        <v>1042434530</v>
      </c>
      <c r="E91" s="7">
        <v>5000000</v>
      </c>
      <c r="F91" s="4">
        <v>44621</v>
      </c>
      <c r="G91" s="4">
        <v>44621</v>
      </c>
      <c r="H91" s="4">
        <f t="shared" si="5"/>
        <v>44651</v>
      </c>
      <c r="I91" s="3">
        <v>30</v>
      </c>
      <c r="J91" s="21">
        <v>1</v>
      </c>
      <c r="K91" s="7">
        <v>5000000</v>
      </c>
      <c r="L91" s="3">
        <v>0</v>
      </c>
      <c r="M91" s="3">
        <v>0</v>
      </c>
      <c r="N91" s="3" t="s">
        <v>310</v>
      </c>
    </row>
    <row r="92" spans="1:14" ht="153" x14ac:dyDescent="0.25">
      <c r="A92" s="3" t="s">
        <v>311</v>
      </c>
      <c r="B92" s="3" t="s">
        <v>153</v>
      </c>
      <c r="C92" s="3" t="s">
        <v>104</v>
      </c>
      <c r="D92" s="6">
        <v>32538911</v>
      </c>
      <c r="E92" s="7">
        <v>5000000</v>
      </c>
      <c r="F92" s="4">
        <v>44621</v>
      </c>
      <c r="G92" s="4">
        <v>44621</v>
      </c>
      <c r="H92" s="4">
        <f t="shared" si="5"/>
        <v>44651</v>
      </c>
      <c r="I92" s="3">
        <v>30</v>
      </c>
      <c r="J92" s="21">
        <v>1</v>
      </c>
      <c r="K92" s="7">
        <v>5000000</v>
      </c>
      <c r="L92" s="3">
        <v>0</v>
      </c>
      <c r="M92" s="3">
        <v>0</v>
      </c>
      <c r="N92" s="3" t="s">
        <v>312</v>
      </c>
    </row>
    <row r="93" spans="1:14" ht="153" x14ac:dyDescent="0.25">
      <c r="A93" s="3" t="s">
        <v>313</v>
      </c>
      <c r="B93" s="3" t="s">
        <v>153</v>
      </c>
      <c r="C93" s="3" t="s">
        <v>166</v>
      </c>
      <c r="D93" s="6">
        <v>8767065</v>
      </c>
      <c r="E93" s="7">
        <v>5000000</v>
      </c>
      <c r="F93" s="4">
        <v>44621</v>
      </c>
      <c r="G93" s="4">
        <v>44621</v>
      </c>
      <c r="H93" s="4">
        <f t="shared" si="5"/>
        <v>44651</v>
      </c>
      <c r="I93" s="3">
        <v>30</v>
      </c>
      <c r="J93" s="21">
        <v>1</v>
      </c>
      <c r="K93" s="7">
        <v>5000000</v>
      </c>
      <c r="L93" s="3">
        <v>0</v>
      </c>
      <c r="M93" s="3">
        <v>0</v>
      </c>
      <c r="N93" s="3" t="s">
        <v>314</v>
      </c>
    </row>
    <row r="94" spans="1:14" ht="127.5" x14ac:dyDescent="0.25">
      <c r="A94" s="3" t="s">
        <v>315</v>
      </c>
      <c r="B94" s="3" t="s">
        <v>316</v>
      </c>
      <c r="C94" s="3" t="s">
        <v>148</v>
      </c>
      <c r="D94" s="6">
        <v>901415852</v>
      </c>
      <c r="E94" s="7">
        <v>60000000</v>
      </c>
      <c r="F94" s="4">
        <v>44621</v>
      </c>
      <c r="G94" s="4">
        <v>44621</v>
      </c>
      <c r="H94" s="4">
        <f t="shared" si="5"/>
        <v>44626</v>
      </c>
      <c r="I94" s="3">
        <v>5</v>
      </c>
      <c r="J94" s="21">
        <v>1</v>
      </c>
      <c r="K94" s="7">
        <v>60000000</v>
      </c>
      <c r="L94" s="3">
        <v>0</v>
      </c>
      <c r="M94" s="3">
        <v>0</v>
      </c>
      <c r="N94" s="3" t="s">
        <v>317</v>
      </c>
    </row>
    <row r="95" spans="1:14" ht="140.25" x14ac:dyDescent="0.25">
      <c r="A95" s="3" t="s">
        <v>318</v>
      </c>
      <c r="B95" s="3" t="s">
        <v>316</v>
      </c>
      <c r="C95" s="3" t="s">
        <v>96</v>
      </c>
      <c r="D95" s="6" t="s">
        <v>97</v>
      </c>
      <c r="E95" s="7">
        <v>160000000</v>
      </c>
      <c r="F95" s="4">
        <v>44621</v>
      </c>
      <c r="G95" s="4">
        <v>44621</v>
      </c>
      <c r="H95" s="4">
        <f t="shared" si="5"/>
        <v>44626</v>
      </c>
      <c r="I95" s="3">
        <v>5</v>
      </c>
      <c r="J95" s="21">
        <v>1</v>
      </c>
      <c r="K95" s="7">
        <v>160000000</v>
      </c>
      <c r="L95" s="3">
        <v>0</v>
      </c>
      <c r="M95" s="3">
        <v>0</v>
      </c>
      <c r="N95" s="3" t="s">
        <v>319</v>
      </c>
    </row>
    <row r="96" spans="1:14" ht="140.25" x14ac:dyDescent="0.25">
      <c r="A96" s="3" t="s">
        <v>320</v>
      </c>
      <c r="B96" s="3" t="s">
        <v>321</v>
      </c>
      <c r="C96" s="3" t="s">
        <v>322</v>
      </c>
      <c r="D96" s="6" t="s">
        <v>323</v>
      </c>
      <c r="E96" s="7">
        <v>100000000</v>
      </c>
      <c r="F96" s="4">
        <v>44621</v>
      </c>
      <c r="G96" s="4">
        <v>44621</v>
      </c>
      <c r="H96" s="4">
        <v>44651</v>
      </c>
      <c r="I96" s="3">
        <f>H96-G96</f>
        <v>30</v>
      </c>
      <c r="J96" s="21">
        <v>1</v>
      </c>
      <c r="K96" s="7">
        <v>100000000</v>
      </c>
      <c r="L96" s="3">
        <v>0</v>
      </c>
      <c r="M96" s="3">
        <v>0</v>
      </c>
      <c r="N96" s="3" t="s">
        <v>324</v>
      </c>
    </row>
    <row r="97" spans="1:14" ht="140.25" x14ac:dyDescent="0.25">
      <c r="A97" s="3" t="s">
        <v>325</v>
      </c>
      <c r="B97" s="3" t="s">
        <v>326</v>
      </c>
      <c r="C97" s="3" t="s">
        <v>327</v>
      </c>
      <c r="D97" s="6" t="s">
        <v>328</v>
      </c>
      <c r="E97" s="7">
        <v>3415032</v>
      </c>
      <c r="F97" s="4">
        <v>44651</v>
      </c>
      <c r="G97" s="4">
        <v>44651</v>
      </c>
      <c r="H97" s="4">
        <f>G97+I97</f>
        <v>44681</v>
      </c>
      <c r="I97" s="3">
        <v>30</v>
      </c>
      <c r="J97" s="21">
        <v>1</v>
      </c>
      <c r="K97" s="7">
        <v>3415032</v>
      </c>
      <c r="L97" s="3">
        <v>0</v>
      </c>
      <c r="M97" s="3">
        <v>0</v>
      </c>
      <c r="N97" s="3" t="s">
        <v>329</v>
      </c>
    </row>
    <row r="98" spans="1:14" ht="140.25" x14ac:dyDescent="0.25">
      <c r="A98" s="3" t="s">
        <v>330</v>
      </c>
      <c r="B98" s="3" t="s">
        <v>107</v>
      </c>
      <c r="C98" s="3" t="s">
        <v>22</v>
      </c>
      <c r="D98" s="6" t="s">
        <v>23</v>
      </c>
      <c r="E98" s="7">
        <v>100000000</v>
      </c>
      <c r="F98" s="4">
        <v>44621</v>
      </c>
      <c r="G98" s="4">
        <v>44621</v>
      </c>
      <c r="H98" s="4">
        <v>44651</v>
      </c>
      <c r="I98" s="3">
        <f>H98-G98</f>
        <v>30</v>
      </c>
      <c r="J98" s="21">
        <v>1</v>
      </c>
      <c r="K98" s="7">
        <v>100000000</v>
      </c>
      <c r="L98" s="3">
        <v>0</v>
      </c>
      <c r="M98" s="3">
        <v>0</v>
      </c>
      <c r="N98" s="3" t="s">
        <v>331</v>
      </c>
    </row>
    <row r="99" spans="1:14" ht="140.25" x14ac:dyDescent="0.25">
      <c r="A99" s="3" t="s">
        <v>332</v>
      </c>
      <c r="B99" s="3" t="s">
        <v>333</v>
      </c>
      <c r="C99" s="3" t="s">
        <v>334</v>
      </c>
      <c r="D99" s="6">
        <v>8774677</v>
      </c>
      <c r="E99" s="7">
        <v>35000000</v>
      </c>
      <c r="F99" s="4">
        <v>44621</v>
      </c>
      <c r="G99" s="4">
        <v>44621</v>
      </c>
      <c r="H99" s="4">
        <v>44834</v>
      </c>
      <c r="I99" s="3">
        <f>H99-G99</f>
        <v>213</v>
      </c>
      <c r="J99" s="21">
        <v>1</v>
      </c>
      <c r="K99" s="7">
        <v>35000000</v>
      </c>
      <c r="L99" s="3">
        <v>0</v>
      </c>
      <c r="M99" s="3">
        <v>0</v>
      </c>
      <c r="N99" s="3" t="s">
        <v>335</v>
      </c>
    </row>
    <row r="100" spans="1:14" ht="140.25" x14ac:dyDescent="0.25">
      <c r="A100" s="3" t="s">
        <v>336</v>
      </c>
      <c r="B100" s="3" t="s">
        <v>299</v>
      </c>
      <c r="C100" s="3" t="s">
        <v>96</v>
      </c>
      <c r="D100" s="6" t="s">
        <v>97</v>
      </c>
      <c r="E100" s="7">
        <v>220000000</v>
      </c>
      <c r="F100" s="4">
        <v>44630</v>
      </c>
      <c r="G100" s="4">
        <v>44630</v>
      </c>
      <c r="H100" s="4">
        <f>G100+I100</f>
        <v>44635</v>
      </c>
      <c r="I100" s="3">
        <v>5</v>
      </c>
      <c r="J100" s="21">
        <v>1</v>
      </c>
      <c r="K100" s="7">
        <v>220000000</v>
      </c>
      <c r="L100" s="3">
        <v>0</v>
      </c>
      <c r="M100" s="3">
        <v>0</v>
      </c>
      <c r="N100" s="3" t="s">
        <v>337</v>
      </c>
    </row>
    <row r="101" spans="1:14" ht="140.25" x14ac:dyDescent="0.25">
      <c r="A101" s="3" t="s">
        <v>338</v>
      </c>
      <c r="B101" s="3" t="s">
        <v>339</v>
      </c>
      <c r="C101" s="3" t="s">
        <v>148</v>
      </c>
      <c r="D101" s="6">
        <v>901415852</v>
      </c>
      <c r="E101" s="7">
        <v>130000000</v>
      </c>
      <c r="F101" s="4">
        <v>44627</v>
      </c>
      <c r="G101" s="4">
        <v>44627</v>
      </c>
      <c r="H101" s="4">
        <f>G101+I101</f>
        <v>44632</v>
      </c>
      <c r="I101" s="3">
        <v>5</v>
      </c>
      <c r="J101" s="21">
        <v>1</v>
      </c>
      <c r="K101" s="7">
        <v>130000000</v>
      </c>
      <c r="L101" s="3">
        <v>0</v>
      </c>
      <c r="M101" s="3">
        <v>0</v>
      </c>
      <c r="N101" s="3" t="s">
        <v>340</v>
      </c>
    </row>
    <row r="102" spans="1:14" ht="153" x14ac:dyDescent="0.25">
      <c r="A102" s="3" t="s">
        <v>341</v>
      </c>
      <c r="B102" s="3" t="s">
        <v>95</v>
      </c>
      <c r="C102" s="3" t="s">
        <v>96</v>
      </c>
      <c r="D102" s="6" t="s">
        <v>97</v>
      </c>
      <c r="E102" s="7">
        <v>55009940</v>
      </c>
      <c r="F102" s="4">
        <v>44621</v>
      </c>
      <c r="G102" s="4">
        <v>44621</v>
      </c>
      <c r="H102" s="4">
        <f>G102+I102</f>
        <v>44636</v>
      </c>
      <c r="I102" s="3">
        <v>15</v>
      </c>
      <c r="J102" s="21">
        <v>1</v>
      </c>
      <c r="K102" s="7">
        <v>55009940</v>
      </c>
      <c r="L102" s="3">
        <v>0</v>
      </c>
      <c r="M102" s="3">
        <v>0</v>
      </c>
      <c r="N102" s="3" t="s">
        <v>342</v>
      </c>
    </row>
    <row r="103" spans="1:14" ht="127.5" x14ac:dyDescent="0.25">
      <c r="A103" s="3" t="s">
        <v>343</v>
      </c>
      <c r="B103" s="3" t="s">
        <v>344</v>
      </c>
      <c r="C103" s="3" t="s">
        <v>345</v>
      </c>
      <c r="D103" s="6" t="s">
        <v>346</v>
      </c>
      <c r="E103" s="7">
        <v>3094000</v>
      </c>
      <c r="F103" s="4">
        <v>44621</v>
      </c>
      <c r="G103" s="4">
        <v>44621</v>
      </c>
      <c r="H103" s="4">
        <f>G103+I103</f>
        <v>44651</v>
      </c>
      <c r="I103" s="3">
        <v>30</v>
      </c>
      <c r="J103" s="21">
        <v>1</v>
      </c>
      <c r="K103" s="7">
        <v>3094000</v>
      </c>
      <c r="L103" s="3">
        <v>0</v>
      </c>
      <c r="M103" s="3">
        <v>0</v>
      </c>
      <c r="N103" s="3" t="s">
        <v>347</v>
      </c>
    </row>
    <row r="104" spans="1:14" ht="140.25" x14ac:dyDescent="0.25">
      <c r="A104" s="3" t="s">
        <v>348</v>
      </c>
      <c r="B104" s="3" t="s">
        <v>349</v>
      </c>
      <c r="C104" s="3" t="s">
        <v>350</v>
      </c>
      <c r="D104" s="6">
        <v>8680681</v>
      </c>
      <c r="E104" s="7">
        <v>33000000</v>
      </c>
      <c r="F104" s="4">
        <v>44621</v>
      </c>
      <c r="G104" s="4">
        <v>44621</v>
      </c>
      <c r="H104" s="4">
        <f>G104+I104</f>
        <v>44651</v>
      </c>
      <c r="I104" s="3">
        <v>30</v>
      </c>
      <c r="J104" s="21">
        <v>1</v>
      </c>
      <c r="K104" s="7">
        <v>33000000</v>
      </c>
      <c r="L104" s="3">
        <v>0</v>
      </c>
      <c r="M104" s="3">
        <v>0</v>
      </c>
      <c r="N104" s="3" t="s">
        <v>351</v>
      </c>
    </row>
    <row r="105" spans="1:14" ht="140.25" x14ac:dyDescent="0.25">
      <c r="A105" s="3" t="s">
        <v>352</v>
      </c>
      <c r="B105" s="3" t="s">
        <v>230</v>
      </c>
      <c r="C105" s="3" t="s">
        <v>42</v>
      </c>
      <c r="D105" s="6" t="s">
        <v>43</v>
      </c>
      <c r="E105" s="7">
        <v>12800000</v>
      </c>
      <c r="F105" s="4">
        <v>44621</v>
      </c>
      <c r="G105" s="4">
        <v>44621</v>
      </c>
      <c r="H105" s="4">
        <v>44681</v>
      </c>
      <c r="I105" s="3">
        <f>H105-G105</f>
        <v>60</v>
      </c>
      <c r="J105" s="21">
        <v>1</v>
      </c>
      <c r="K105" s="7">
        <v>12800000</v>
      </c>
      <c r="L105" s="3">
        <v>0</v>
      </c>
      <c r="M105" s="3">
        <v>0</v>
      </c>
      <c r="N105" s="3" t="s">
        <v>353</v>
      </c>
    </row>
    <row r="106" spans="1:14" ht="127.5" x14ac:dyDescent="0.25">
      <c r="A106" s="3" t="s">
        <v>354</v>
      </c>
      <c r="B106" s="3" t="s">
        <v>51</v>
      </c>
      <c r="C106" s="3" t="s">
        <v>52</v>
      </c>
      <c r="D106" s="6" t="s">
        <v>53</v>
      </c>
      <c r="E106" s="7">
        <v>12000000</v>
      </c>
      <c r="F106" s="4">
        <v>44621</v>
      </c>
      <c r="G106" s="4">
        <v>44621</v>
      </c>
      <c r="H106" s="4">
        <v>44681</v>
      </c>
      <c r="I106" s="3">
        <f>H106-G106</f>
        <v>60</v>
      </c>
      <c r="J106" s="21">
        <v>1</v>
      </c>
      <c r="K106" s="7">
        <v>12000000</v>
      </c>
      <c r="L106" s="3">
        <v>0</v>
      </c>
      <c r="M106" s="3">
        <v>0</v>
      </c>
      <c r="N106" s="3" t="s">
        <v>355</v>
      </c>
    </row>
    <row r="107" spans="1:14" ht="127.5" x14ac:dyDescent="0.25">
      <c r="A107" s="3" t="s">
        <v>356</v>
      </c>
      <c r="B107" s="3" t="s">
        <v>333</v>
      </c>
      <c r="C107" s="3" t="s">
        <v>357</v>
      </c>
      <c r="D107" s="6">
        <v>1129572316</v>
      </c>
      <c r="E107" s="7">
        <v>42000000</v>
      </c>
      <c r="F107" s="4">
        <v>44621</v>
      </c>
      <c r="G107" s="4">
        <v>44621</v>
      </c>
      <c r="H107" s="4">
        <v>44834</v>
      </c>
      <c r="I107" s="3">
        <f>H107-G107</f>
        <v>213</v>
      </c>
      <c r="J107" s="21">
        <v>1</v>
      </c>
      <c r="K107" s="7">
        <v>42000000</v>
      </c>
      <c r="L107" s="3">
        <v>0</v>
      </c>
      <c r="M107" s="3">
        <v>0</v>
      </c>
      <c r="N107" s="3" t="s">
        <v>358</v>
      </c>
    </row>
    <row r="108" spans="1:14" ht="140.25" x14ac:dyDescent="0.25">
      <c r="A108" s="3" t="s">
        <v>359</v>
      </c>
      <c r="B108" s="3" t="s">
        <v>116</v>
      </c>
      <c r="C108" s="3" t="s">
        <v>117</v>
      </c>
      <c r="D108" s="6" t="s">
        <v>118</v>
      </c>
      <c r="E108" s="7">
        <v>112441589</v>
      </c>
      <c r="F108" s="4">
        <v>44621</v>
      </c>
      <c r="G108" s="4">
        <v>44621</v>
      </c>
      <c r="H108" s="4">
        <f>G108+I108</f>
        <v>44641</v>
      </c>
      <c r="I108" s="3">
        <v>20</v>
      </c>
      <c r="J108" s="21">
        <v>1</v>
      </c>
      <c r="K108" s="7">
        <v>112441589</v>
      </c>
      <c r="L108" s="3">
        <v>0</v>
      </c>
      <c r="M108" s="3">
        <v>0</v>
      </c>
      <c r="N108" s="3" t="s">
        <v>360</v>
      </c>
    </row>
    <row r="109" spans="1:14" ht="140.25" x14ac:dyDescent="0.25">
      <c r="A109" s="3" t="s">
        <v>361</v>
      </c>
      <c r="B109" s="3" t="s">
        <v>316</v>
      </c>
      <c r="C109" s="3" t="s">
        <v>82</v>
      </c>
      <c r="D109" s="6" t="s">
        <v>83</v>
      </c>
      <c r="E109" s="7">
        <v>78895000</v>
      </c>
      <c r="F109" s="4">
        <v>44635</v>
      </c>
      <c r="G109" s="4">
        <v>44635</v>
      </c>
      <c r="H109" s="4">
        <f>G109+I109</f>
        <v>44645</v>
      </c>
      <c r="I109" s="3">
        <v>10</v>
      </c>
      <c r="J109" s="21">
        <v>1</v>
      </c>
      <c r="K109" s="7">
        <v>78895000</v>
      </c>
      <c r="L109" s="3">
        <v>0</v>
      </c>
      <c r="M109" s="3">
        <v>0</v>
      </c>
      <c r="N109" s="3" t="s">
        <v>362</v>
      </c>
    </row>
    <row r="110" spans="1:14" ht="140.25" x14ac:dyDescent="0.25">
      <c r="A110" s="3" t="s">
        <v>363</v>
      </c>
      <c r="B110" s="3" t="s">
        <v>124</v>
      </c>
      <c r="C110" s="3" t="s">
        <v>117</v>
      </c>
      <c r="D110" s="6" t="s">
        <v>118</v>
      </c>
      <c r="E110" s="7">
        <v>102737138</v>
      </c>
      <c r="F110" s="4">
        <v>44621</v>
      </c>
      <c r="G110" s="4">
        <v>44621</v>
      </c>
      <c r="H110" s="4">
        <f>G110+I110</f>
        <v>44641</v>
      </c>
      <c r="I110" s="3">
        <v>20</v>
      </c>
      <c r="J110" s="21">
        <v>1</v>
      </c>
      <c r="K110" s="7">
        <v>102737138</v>
      </c>
      <c r="L110" s="3">
        <v>0</v>
      </c>
      <c r="M110" s="3">
        <v>0</v>
      </c>
      <c r="N110" s="3" t="s">
        <v>364</v>
      </c>
    </row>
    <row r="111" spans="1:14" ht="140.25" x14ac:dyDescent="0.25">
      <c r="A111" s="3" t="s">
        <v>365</v>
      </c>
      <c r="B111" s="3" t="s">
        <v>366</v>
      </c>
      <c r="C111" s="3" t="s">
        <v>367</v>
      </c>
      <c r="D111" s="6">
        <v>8766944</v>
      </c>
      <c r="E111" s="7">
        <v>45000000</v>
      </c>
      <c r="F111" s="4">
        <v>44621</v>
      </c>
      <c r="G111" s="4">
        <v>44621</v>
      </c>
      <c r="H111" s="4">
        <v>44651</v>
      </c>
      <c r="I111" s="3">
        <f>H111-G111</f>
        <v>30</v>
      </c>
      <c r="J111" s="21">
        <v>1</v>
      </c>
      <c r="K111" s="7">
        <v>45000000</v>
      </c>
      <c r="L111" s="3">
        <v>0</v>
      </c>
      <c r="M111" s="3">
        <v>0</v>
      </c>
      <c r="N111" s="3" t="s">
        <v>368</v>
      </c>
    </row>
    <row r="112" spans="1:14" ht="127.5" x14ac:dyDescent="0.25">
      <c r="A112" s="3" t="s">
        <v>369</v>
      </c>
      <c r="B112" s="3" t="s">
        <v>370</v>
      </c>
      <c r="C112" s="3" t="s">
        <v>186</v>
      </c>
      <c r="D112" s="6">
        <v>1084729068</v>
      </c>
      <c r="E112" s="7">
        <v>4000000</v>
      </c>
      <c r="F112" s="4">
        <v>44621</v>
      </c>
      <c r="G112" s="4">
        <v>44621</v>
      </c>
      <c r="H112" s="4">
        <v>44651</v>
      </c>
      <c r="I112" s="3">
        <f>H112-G112</f>
        <v>30</v>
      </c>
      <c r="J112" s="21">
        <v>1</v>
      </c>
      <c r="K112" s="7">
        <v>4000000</v>
      </c>
      <c r="L112" s="3">
        <v>0</v>
      </c>
      <c r="M112" s="3">
        <v>0</v>
      </c>
      <c r="N112" s="3" t="s">
        <v>371</v>
      </c>
    </row>
    <row r="113" spans="1:14" ht="140.25" x14ac:dyDescent="0.25">
      <c r="A113" s="3" t="s">
        <v>372</v>
      </c>
      <c r="B113" s="3" t="s">
        <v>373</v>
      </c>
      <c r="C113" s="3" t="s">
        <v>148</v>
      </c>
      <c r="D113" s="6" t="s">
        <v>83</v>
      </c>
      <c r="E113" s="7">
        <v>42000000</v>
      </c>
      <c r="F113" s="4">
        <v>44634</v>
      </c>
      <c r="G113" s="4">
        <v>44634</v>
      </c>
      <c r="H113" s="4">
        <f>G113+I113</f>
        <v>44639</v>
      </c>
      <c r="I113" s="3">
        <v>5</v>
      </c>
      <c r="J113" s="21">
        <v>1</v>
      </c>
      <c r="K113" s="7">
        <v>42000000</v>
      </c>
      <c r="L113" s="3">
        <v>0</v>
      </c>
      <c r="M113" s="3">
        <v>0</v>
      </c>
      <c r="N113" s="3" t="s">
        <v>374</v>
      </c>
    </row>
    <row r="114" spans="1:14" ht="140.25" x14ac:dyDescent="0.25">
      <c r="A114" s="3" t="s">
        <v>375</v>
      </c>
      <c r="B114" s="3" t="s">
        <v>376</v>
      </c>
      <c r="C114" s="3" t="s">
        <v>284</v>
      </c>
      <c r="D114" s="6" t="s">
        <v>285</v>
      </c>
      <c r="E114" s="7">
        <v>15005900</v>
      </c>
      <c r="F114" s="4">
        <v>44652</v>
      </c>
      <c r="G114" s="4">
        <v>44652</v>
      </c>
      <c r="H114" s="4">
        <f>F114+I114</f>
        <v>44712</v>
      </c>
      <c r="I114" s="3">
        <v>60</v>
      </c>
      <c r="J114" s="21">
        <v>1</v>
      </c>
      <c r="K114" s="7">
        <v>15005900</v>
      </c>
      <c r="L114" s="3">
        <v>0</v>
      </c>
      <c r="M114" s="3">
        <v>0</v>
      </c>
      <c r="N114" s="3" t="s">
        <v>377</v>
      </c>
    </row>
    <row r="115" spans="1:14" ht="140.25" x14ac:dyDescent="0.25">
      <c r="A115" s="3" t="s">
        <v>378</v>
      </c>
      <c r="B115" s="3" t="s">
        <v>379</v>
      </c>
      <c r="C115" s="3" t="s">
        <v>117</v>
      </c>
      <c r="D115" s="6" t="s">
        <v>118</v>
      </c>
      <c r="E115" s="7">
        <v>106359158</v>
      </c>
      <c r="F115" s="4">
        <v>44652</v>
      </c>
      <c r="G115" s="4">
        <v>44652</v>
      </c>
      <c r="H115" s="4">
        <f>G115+I115</f>
        <v>44672</v>
      </c>
      <c r="I115" s="3">
        <v>20</v>
      </c>
      <c r="J115" s="21">
        <v>1</v>
      </c>
      <c r="K115" s="7">
        <v>106359158</v>
      </c>
      <c r="L115" s="3">
        <v>0</v>
      </c>
      <c r="M115" s="3">
        <v>0</v>
      </c>
      <c r="N115" s="3" t="s">
        <v>380</v>
      </c>
    </row>
    <row r="116" spans="1:14" ht="140.25" x14ac:dyDescent="0.25">
      <c r="A116" s="3" t="s">
        <v>381</v>
      </c>
      <c r="B116" s="3" t="s">
        <v>116</v>
      </c>
      <c r="C116" s="3" t="s">
        <v>117</v>
      </c>
      <c r="D116" s="6" t="s">
        <v>118</v>
      </c>
      <c r="E116" s="7">
        <v>63072310</v>
      </c>
      <c r="F116" s="4">
        <v>44652</v>
      </c>
      <c r="G116" s="4">
        <v>44652</v>
      </c>
      <c r="H116" s="4">
        <f>G116+I116</f>
        <v>44657</v>
      </c>
      <c r="I116" s="3">
        <v>5</v>
      </c>
      <c r="J116" s="21">
        <v>1</v>
      </c>
      <c r="K116" s="7">
        <v>63072310</v>
      </c>
      <c r="L116" s="3">
        <v>0</v>
      </c>
      <c r="M116" s="3">
        <v>0</v>
      </c>
      <c r="N116" s="3" t="s">
        <v>382</v>
      </c>
    </row>
    <row r="117" spans="1:14" ht="127.5" x14ac:dyDescent="0.25">
      <c r="A117" s="3" t="s">
        <v>383</v>
      </c>
      <c r="B117" s="3" t="s">
        <v>450</v>
      </c>
      <c r="C117" s="3" t="s">
        <v>117</v>
      </c>
      <c r="D117" s="6" t="s">
        <v>118</v>
      </c>
      <c r="E117" s="8">
        <v>53815000</v>
      </c>
      <c r="F117" s="4">
        <v>44652</v>
      </c>
      <c r="G117" s="4">
        <v>44652</v>
      </c>
      <c r="H117" s="4">
        <f>G117+I117</f>
        <v>44672</v>
      </c>
      <c r="I117" s="3">
        <v>20</v>
      </c>
      <c r="J117" s="21">
        <v>1</v>
      </c>
      <c r="K117" s="8">
        <v>53815000</v>
      </c>
      <c r="L117" s="3">
        <v>0</v>
      </c>
      <c r="M117" s="3">
        <v>0</v>
      </c>
      <c r="N117" s="3" t="s">
        <v>451</v>
      </c>
    </row>
    <row r="118" spans="1:14" ht="140.25" x14ac:dyDescent="0.25">
      <c r="A118" s="3" t="s">
        <v>384</v>
      </c>
      <c r="B118" s="3" t="s">
        <v>222</v>
      </c>
      <c r="C118" s="3" t="s">
        <v>91</v>
      </c>
      <c r="D118" s="6" t="s">
        <v>92</v>
      </c>
      <c r="E118" s="7">
        <v>38437000</v>
      </c>
      <c r="F118" s="4">
        <v>44652</v>
      </c>
      <c r="G118" s="4">
        <v>44652</v>
      </c>
      <c r="H118" s="4">
        <f>G118+I118</f>
        <v>44667</v>
      </c>
      <c r="I118" s="3">
        <v>15</v>
      </c>
      <c r="J118" s="21">
        <v>1</v>
      </c>
      <c r="K118" s="7">
        <v>38437000</v>
      </c>
      <c r="L118" s="3">
        <v>0</v>
      </c>
      <c r="M118" s="3">
        <v>0</v>
      </c>
      <c r="N118" s="3" t="s">
        <v>385</v>
      </c>
    </row>
    <row r="119" spans="1:14" ht="165.75" x14ac:dyDescent="0.25">
      <c r="A119" s="3" t="s">
        <v>386</v>
      </c>
      <c r="B119" s="3" t="s">
        <v>21</v>
      </c>
      <c r="C119" s="3" t="s">
        <v>22</v>
      </c>
      <c r="D119" s="6" t="s">
        <v>23</v>
      </c>
      <c r="E119" s="7">
        <v>235000000</v>
      </c>
      <c r="F119" s="4">
        <v>44652</v>
      </c>
      <c r="G119" s="4">
        <v>44652</v>
      </c>
      <c r="H119" s="4">
        <v>44681</v>
      </c>
      <c r="I119" s="3">
        <f>H119-G119</f>
        <v>29</v>
      </c>
      <c r="J119" s="21">
        <v>1</v>
      </c>
      <c r="K119" s="7">
        <v>235000000</v>
      </c>
      <c r="L119" s="3">
        <v>0</v>
      </c>
      <c r="M119" s="3">
        <v>0</v>
      </c>
      <c r="N119" s="3" t="s">
        <v>387</v>
      </c>
    </row>
    <row r="120" spans="1:14" ht="153" x14ac:dyDescent="0.25">
      <c r="A120" s="3" t="s">
        <v>388</v>
      </c>
      <c r="B120" s="3" t="s">
        <v>389</v>
      </c>
      <c r="C120" s="3" t="s">
        <v>27</v>
      </c>
      <c r="D120" s="6" t="s">
        <v>28</v>
      </c>
      <c r="E120" s="7">
        <v>90000000</v>
      </c>
      <c r="F120" s="4">
        <v>44652</v>
      </c>
      <c r="G120" s="4">
        <v>44652</v>
      </c>
      <c r="H120" s="4">
        <v>44681</v>
      </c>
      <c r="I120" s="3">
        <f>H120-G120</f>
        <v>29</v>
      </c>
      <c r="J120" s="21">
        <v>1</v>
      </c>
      <c r="K120" s="7">
        <v>90000000</v>
      </c>
      <c r="L120" s="3">
        <v>0</v>
      </c>
      <c r="M120" s="3">
        <v>0</v>
      </c>
      <c r="N120" s="3" t="s">
        <v>390</v>
      </c>
    </row>
    <row r="121" spans="1:14" ht="140.25" x14ac:dyDescent="0.25">
      <c r="A121" s="3" t="s">
        <v>391</v>
      </c>
      <c r="B121" s="3" t="s">
        <v>11</v>
      </c>
      <c r="C121" s="3" t="s">
        <v>12</v>
      </c>
      <c r="D121" s="6" t="s">
        <v>13</v>
      </c>
      <c r="E121" s="7">
        <v>109935886</v>
      </c>
      <c r="F121" s="4">
        <v>44652</v>
      </c>
      <c r="G121" s="4">
        <v>44652</v>
      </c>
      <c r="H121" s="4">
        <v>44681</v>
      </c>
      <c r="I121" s="3">
        <f>H121-G121</f>
        <v>29</v>
      </c>
      <c r="J121" s="21">
        <v>1</v>
      </c>
      <c r="K121" s="7">
        <v>109935886</v>
      </c>
      <c r="L121" s="3">
        <v>0</v>
      </c>
      <c r="M121" s="3">
        <v>0</v>
      </c>
      <c r="N121" s="3" t="s">
        <v>392</v>
      </c>
    </row>
    <row r="122" spans="1:14" ht="127.5" x14ac:dyDescent="0.25">
      <c r="A122" s="3" t="s">
        <v>393</v>
      </c>
      <c r="B122" s="3" t="s">
        <v>31</v>
      </c>
      <c r="C122" s="3" t="s">
        <v>32</v>
      </c>
      <c r="D122" s="6" t="s">
        <v>33</v>
      </c>
      <c r="E122" s="7">
        <v>100000000</v>
      </c>
      <c r="F122" s="4">
        <v>44652</v>
      </c>
      <c r="G122" s="4">
        <v>44652</v>
      </c>
      <c r="H122" s="4">
        <v>44681</v>
      </c>
      <c r="I122" s="3">
        <f>H122-G122</f>
        <v>29</v>
      </c>
      <c r="J122" s="21">
        <v>1</v>
      </c>
      <c r="K122" s="7">
        <v>100000000</v>
      </c>
      <c r="L122" s="3">
        <v>0</v>
      </c>
      <c r="M122" s="3">
        <v>0</v>
      </c>
      <c r="N122" s="3" t="s">
        <v>394</v>
      </c>
    </row>
    <row r="123" spans="1:14" ht="127.5" x14ac:dyDescent="0.25">
      <c r="A123" s="3" t="s">
        <v>395</v>
      </c>
      <c r="B123" s="3" t="s">
        <v>107</v>
      </c>
      <c r="C123" s="3" t="s">
        <v>22</v>
      </c>
      <c r="D123" s="6" t="s">
        <v>23</v>
      </c>
      <c r="E123" s="7">
        <v>120000000</v>
      </c>
      <c r="F123" s="4">
        <v>44652</v>
      </c>
      <c r="G123" s="4">
        <v>44652</v>
      </c>
      <c r="H123" s="4">
        <v>44681</v>
      </c>
      <c r="I123" s="3">
        <f>H123-G123</f>
        <v>29</v>
      </c>
      <c r="J123" s="21">
        <v>1</v>
      </c>
      <c r="K123" s="7">
        <v>120000000</v>
      </c>
      <c r="L123" s="3">
        <v>0</v>
      </c>
      <c r="M123" s="3">
        <v>0</v>
      </c>
      <c r="N123" s="3" t="s">
        <v>396</v>
      </c>
    </row>
    <row r="124" spans="1:14" ht="140.25" x14ac:dyDescent="0.25">
      <c r="A124" s="3" t="s">
        <v>397</v>
      </c>
      <c r="B124" s="3" t="s">
        <v>288</v>
      </c>
      <c r="C124" s="3" t="s">
        <v>251</v>
      </c>
      <c r="D124" s="6" t="s">
        <v>252</v>
      </c>
      <c r="E124" s="7">
        <v>60353587</v>
      </c>
      <c r="F124" s="4">
        <v>44652</v>
      </c>
      <c r="G124" s="4">
        <v>44652</v>
      </c>
      <c r="H124" s="4">
        <f>G124+I124</f>
        <v>44667</v>
      </c>
      <c r="I124" s="3">
        <v>15</v>
      </c>
      <c r="J124" s="21">
        <v>1</v>
      </c>
      <c r="K124" s="7">
        <v>60353587</v>
      </c>
      <c r="L124" s="3">
        <v>0</v>
      </c>
      <c r="M124" s="3">
        <v>0</v>
      </c>
      <c r="N124" s="3" t="s">
        <v>398</v>
      </c>
    </row>
    <row r="125" spans="1:14" ht="140.25" x14ac:dyDescent="0.25">
      <c r="A125" s="3" t="s">
        <v>399</v>
      </c>
      <c r="B125" s="3" t="s">
        <v>95</v>
      </c>
      <c r="C125" s="3" t="s">
        <v>96</v>
      </c>
      <c r="D125" s="6" t="s">
        <v>97</v>
      </c>
      <c r="E125" s="7">
        <v>55009940</v>
      </c>
      <c r="F125" s="4">
        <v>44652</v>
      </c>
      <c r="G125" s="4">
        <v>44652</v>
      </c>
      <c r="H125" s="4">
        <f>G125+I125</f>
        <v>44667</v>
      </c>
      <c r="I125" s="3">
        <v>15</v>
      </c>
      <c r="J125" s="21">
        <v>1</v>
      </c>
      <c r="K125" s="7">
        <v>55009940</v>
      </c>
      <c r="L125" s="3">
        <v>0</v>
      </c>
      <c r="M125" s="3">
        <v>0</v>
      </c>
      <c r="N125" s="3" t="s">
        <v>400</v>
      </c>
    </row>
    <row r="126" spans="1:14" ht="140.25" x14ac:dyDescent="0.25">
      <c r="A126" s="3" t="s">
        <v>401</v>
      </c>
      <c r="B126" s="3" t="s">
        <v>402</v>
      </c>
      <c r="C126" s="3" t="s">
        <v>67</v>
      </c>
      <c r="D126" s="6" t="s">
        <v>68</v>
      </c>
      <c r="E126" s="7">
        <v>59900000</v>
      </c>
      <c r="F126" s="4">
        <v>44652</v>
      </c>
      <c r="G126" s="4">
        <v>44652</v>
      </c>
      <c r="H126" s="4">
        <f>G126+I126</f>
        <v>44681</v>
      </c>
      <c r="I126" s="3">
        <v>29</v>
      </c>
      <c r="J126" s="21">
        <v>1</v>
      </c>
      <c r="K126" s="7">
        <v>59900000</v>
      </c>
      <c r="L126" s="3">
        <v>0</v>
      </c>
      <c r="M126" s="3">
        <v>0</v>
      </c>
      <c r="N126" s="3" t="s">
        <v>403</v>
      </c>
    </row>
    <row r="127" spans="1:14" ht="140.25" x14ac:dyDescent="0.25">
      <c r="A127" s="3" t="s">
        <v>404</v>
      </c>
      <c r="B127" s="3" t="s">
        <v>61</v>
      </c>
      <c r="C127" s="3" t="s">
        <v>174</v>
      </c>
      <c r="D127" s="6" t="s">
        <v>63</v>
      </c>
      <c r="E127" s="7">
        <v>32500000</v>
      </c>
      <c r="F127" s="4">
        <v>44652</v>
      </c>
      <c r="G127" s="4">
        <v>44652</v>
      </c>
      <c r="H127" s="4">
        <f>G127+I127</f>
        <v>44681</v>
      </c>
      <c r="I127" s="3">
        <v>29</v>
      </c>
      <c r="J127" s="21">
        <v>1</v>
      </c>
      <c r="K127" s="7">
        <v>32500000</v>
      </c>
      <c r="L127" s="3">
        <v>0</v>
      </c>
      <c r="M127" s="3">
        <v>0</v>
      </c>
      <c r="N127" s="3" t="s">
        <v>405</v>
      </c>
    </row>
    <row r="128" spans="1:14" ht="153" x14ac:dyDescent="0.25">
      <c r="A128" s="3" t="s">
        <v>406</v>
      </c>
      <c r="B128" s="3" t="s">
        <v>153</v>
      </c>
      <c r="C128" s="3" t="s">
        <v>77</v>
      </c>
      <c r="D128" s="6">
        <v>1042434530</v>
      </c>
      <c r="E128" s="7">
        <v>15000000</v>
      </c>
      <c r="F128" s="4">
        <v>44652</v>
      </c>
      <c r="G128" s="4">
        <v>44652</v>
      </c>
      <c r="H128" s="4">
        <v>44742</v>
      </c>
      <c r="I128" s="3">
        <f t="shared" ref="I128:I134" si="6">H128-G128</f>
        <v>90</v>
      </c>
      <c r="J128" s="21">
        <v>1</v>
      </c>
      <c r="K128" s="7">
        <v>15000000</v>
      </c>
      <c r="L128" s="3">
        <v>0</v>
      </c>
      <c r="M128" s="3">
        <v>0</v>
      </c>
      <c r="N128" s="3" t="s">
        <v>407</v>
      </c>
    </row>
    <row r="129" spans="1:14" ht="140.25" x14ac:dyDescent="0.25">
      <c r="A129" s="3" t="s">
        <v>408</v>
      </c>
      <c r="B129" s="3" t="s">
        <v>153</v>
      </c>
      <c r="C129" s="3" t="s">
        <v>77</v>
      </c>
      <c r="D129" s="6">
        <v>1042434530</v>
      </c>
      <c r="E129" s="7">
        <v>15000000</v>
      </c>
      <c r="F129" s="4">
        <v>44652</v>
      </c>
      <c r="G129" s="4">
        <v>44652</v>
      </c>
      <c r="H129" s="4">
        <v>44742</v>
      </c>
      <c r="I129" s="3">
        <f t="shared" si="6"/>
        <v>90</v>
      </c>
      <c r="J129" s="21">
        <v>1</v>
      </c>
      <c r="K129" s="7">
        <v>15000000</v>
      </c>
      <c r="L129" s="3">
        <v>0</v>
      </c>
      <c r="M129" s="3">
        <v>0</v>
      </c>
      <c r="N129" s="3" t="s">
        <v>409</v>
      </c>
    </row>
    <row r="130" spans="1:14" ht="153" x14ac:dyDescent="0.25">
      <c r="A130" s="3" t="s">
        <v>410</v>
      </c>
      <c r="B130" s="3" t="s">
        <v>153</v>
      </c>
      <c r="C130" s="3" t="s">
        <v>77</v>
      </c>
      <c r="D130" s="6">
        <v>1042434530</v>
      </c>
      <c r="E130" s="7">
        <v>15000000</v>
      </c>
      <c r="F130" s="4">
        <v>44652</v>
      </c>
      <c r="G130" s="4">
        <v>44652</v>
      </c>
      <c r="H130" s="4">
        <v>44742</v>
      </c>
      <c r="I130" s="3">
        <f t="shared" si="6"/>
        <v>90</v>
      </c>
      <c r="J130" s="21">
        <v>1</v>
      </c>
      <c r="K130" s="7">
        <v>15000000</v>
      </c>
      <c r="L130" s="3">
        <v>0</v>
      </c>
      <c r="M130" s="3">
        <v>0</v>
      </c>
      <c r="N130" s="3" t="s">
        <v>411</v>
      </c>
    </row>
    <row r="131" spans="1:14" ht="127.5" x14ac:dyDescent="0.25">
      <c r="A131" s="3" t="s">
        <v>412</v>
      </c>
      <c r="B131" s="3" t="s">
        <v>153</v>
      </c>
      <c r="C131" s="3" t="s">
        <v>77</v>
      </c>
      <c r="D131" s="6">
        <v>1042434530</v>
      </c>
      <c r="E131" s="7">
        <v>15000000</v>
      </c>
      <c r="F131" s="4">
        <v>44652</v>
      </c>
      <c r="G131" s="4">
        <v>44652</v>
      </c>
      <c r="H131" s="4">
        <v>44742</v>
      </c>
      <c r="I131" s="3">
        <f t="shared" si="6"/>
        <v>90</v>
      </c>
      <c r="J131" s="21">
        <v>1</v>
      </c>
      <c r="K131" s="7">
        <v>15000000</v>
      </c>
      <c r="L131" s="3">
        <v>0</v>
      </c>
      <c r="M131" s="3">
        <v>0</v>
      </c>
      <c r="N131" s="3" t="s">
        <v>413</v>
      </c>
    </row>
    <row r="132" spans="1:14" ht="127.5" x14ac:dyDescent="0.25">
      <c r="A132" s="3" t="s">
        <v>414</v>
      </c>
      <c r="B132" s="3" t="s">
        <v>153</v>
      </c>
      <c r="C132" s="3" t="s">
        <v>77</v>
      </c>
      <c r="D132" s="6">
        <v>1042434530</v>
      </c>
      <c r="E132" s="7">
        <v>15000000</v>
      </c>
      <c r="F132" s="4">
        <v>44652</v>
      </c>
      <c r="G132" s="4">
        <v>44652</v>
      </c>
      <c r="H132" s="4">
        <v>44742</v>
      </c>
      <c r="I132" s="3">
        <f t="shared" si="6"/>
        <v>90</v>
      </c>
      <c r="J132" s="21">
        <v>1</v>
      </c>
      <c r="K132" s="7">
        <v>15000000</v>
      </c>
      <c r="L132" s="3">
        <v>0</v>
      </c>
      <c r="M132" s="3">
        <v>0</v>
      </c>
      <c r="N132" s="3" t="s">
        <v>415</v>
      </c>
    </row>
    <row r="133" spans="1:14" ht="127.5" x14ac:dyDescent="0.25">
      <c r="A133" s="3" t="s">
        <v>416</v>
      </c>
      <c r="B133" s="3" t="s">
        <v>153</v>
      </c>
      <c r="C133" s="3" t="s">
        <v>104</v>
      </c>
      <c r="D133" s="6">
        <v>32538911</v>
      </c>
      <c r="E133" s="7">
        <v>15000000</v>
      </c>
      <c r="F133" s="4">
        <v>44652</v>
      </c>
      <c r="G133" s="4">
        <v>44652</v>
      </c>
      <c r="H133" s="4">
        <v>44742</v>
      </c>
      <c r="I133" s="3">
        <f t="shared" si="6"/>
        <v>90</v>
      </c>
      <c r="J133" s="21">
        <v>1</v>
      </c>
      <c r="K133" s="7">
        <v>15000000</v>
      </c>
      <c r="L133" s="3">
        <v>0</v>
      </c>
      <c r="M133" s="3">
        <v>0</v>
      </c>
      <c r="N133" s="3" t="s">
        <v>417</v>
      </c>
    </row>
    <row r="134" spans="1:14" ht="140.25" x14ac:dyDescent="0.25">
      <c r="A134" s="3" t="s">
        <v>418</v>
      </c>
      <c r="B134" s="3" t="s">
        <v>153</v>
      </c>
      <c r="C134" s="3" t="s">
        <v>166</v>
      </c>
      <c r="D134" s="6">
        <v>8767065</v>
      </c>
      <c r="E134" s="7">
        <v>15000000</v>
      </c>
      <c r="F134" s="4">
        <v>44652</v>
      </c>
      <c r="G134" s="4">
        <v>44652</v>
      </c>
      <c r="H134" s="4">
        <v>44742</v>
      </c>
      <c r="I134" s="3">
        <f t="shared" si="6"/>
        <v>90</v>
      </c>
      <c r="J134" s="21">
        <v>1</v>
      </c>
      <c r="K134" s="7">
        <v>15000000</v>
      </c>
      <c r="L134" s="3">
        <v>0</v>
      </c>
      <c r="M134" s="3">
        <v>0</v>
      </c>
      <c r="N134" s="3" t="s">
        <v>419</v>
      </c>
    </row>
    <row r="135" spans="1:14" ht="127.5" x14ac:dyDescent="0.25">
      <c r="A135" s="3" t="s">
        <v>420</v>
      </c>
      <c r="B135" s="3" t="s">
        <v>421</v>
      </c>
      <c r="C135" s="3" t="s">
        <v>186</v>
      </c>
      <c r="D135" s="6">
        <v>1084729068</v>
      </c>
      <c r="E135" s="8">
        <v>12000000</v>
      </c>
      <c r="F135" s="4">
        <v>44652</v>
      </c>
      <c r="G135" s="4">
        <v>44652</v>
      </c>
      <c r="H135" s="4">
        <v>44742</v>
      </c>
      <c r="I135" s="3">
        <f>H135-F135</f>
        <v>90</v>
      </c>
      <c r="J135" s="21">
        <v>1</v>
      </c>
      <c r="K135" s="8">
        <v>12000000</v>
      </c>
      <c r="L135" s="3">
        <v>0</v>
      </c>
      <c r="M135" s="3">
        <v>0</v>
      </c>
      <c r="N135" s="3" t="s">
        <v>422</v>
      </c>
    </row>
    <row r="136" spans="1:14" ht="140.25" x14ac:dyDescent="0.25">
      <c r="A136" s="3" t="s">
        <v>423</v>
      </c>
      <c r="B136" s="3" t="s">
        <v>424</v>
      </c>
      <c r="C136" s="3" t="s">
        <v>251</v>
      </c>
      <c r="D136" s="6" t="s">
        <v>252</v>
      </c>
      <c r="E136" s="7">
        <v>100000000</v>
      </c>
      <c r="F136" s="4">
        <v>44652</v>
      </c>
      <c r="G136" s="4">
        <v>44652</v>
      </c>
      <c r="H136" s="4">
        <v>44681</v>
      </c>
      <c r="I136" s="3">
        <f>H136-G136</f>
        <v>29</v>
      </c>
      <c r="J136" s="21">
        <v>1</v>
      </c>
      <c r="K136" s="7">
        <v>100000000</v>
      </c>
      <c r="L136" s="3">
        <v>0</v>
      </c>
      <c r="M136" s="3">
        <v>0</v>
      </c>
      <c r="N136" s="3" t="s">
        <v>425</v>
      </c>
    </row>
    <row r="137" spans="1:14" ht="140.25" x14ac:dyDescent="0.25">
      <c r="A137" s="3" t="s">
        <v>426</v>
      </c>
      <c r="B137" s="3" t="s">
        <v>427</v>
      </c>
      <c r="C137" s="3" t="s">
        <v>251</v>
      </c>
      <c r="D137" s="6" t="s">
        <v>252</v>
      </c>
      <c r="E137" s="7">
        <v>31000000</v>
      </c>
      <c r="F137" s="4">
        <v>44652</v>
      </c>
      <c r="G137" s="4">
        <v>44652</v>
      </c>
      <c r="H137" s="4">
        <v>44681</v>
      </c>
      <c r="I137" s="3">
        <f>H137-G137</f>
        <v>29</v>
      </c>
      <c r="J137" s="21">
        <v>1</v>
      </c>
      <c r="K137" s="7">
        <v>31000000</v>
      </c>
      <c r="L137" s="3">
        <v>0</v>
      </c>
      <c r="M137" s="3">
        <v>0</v>
      </c>
      <c r="N137" s="3" t="s">
        <v>428</v>
      </c>
    </row>
    <row r="138" spans="1:14" ht="127.5" x14ac:dyDescent="0.25">
      <c r="A138" s="3" t="s">
        <v>429</v>
      </c>
      <c r="B138" s="3" t="s">
        <v>222</v>
      </c>
      <c r="C138" s="3" t="s">
        <v>91</v>
      </c>
      <c r="D138" s="6" t="s">
        <v>92</v>
      </c>
      <c r="E138" s="7">
        <v>38496500</v>
      </c>
      <c r="F138" s="4">
        <v>44662</v>
      </c>
      <c r="G138" s="4">
        <v>44662</v>
      </c>
      <c r="H138" s="4">
        <f>G138+I138</f>
        <v>44677</v>
      </c>
      <c r="I138" s="3">
        <v>15</v>
      </c>
      <c r="J138" s="21">
        <v>1</v>
      </c>
      <c r="K138" s="7">
        <v>38496500</v>
      </c>
      <c r="L138" s="3">
        <v>0</v>
      </c>
      <c r="M138" s="3">
        <v>0</v>
      </c>
      <c r="N138" s="3" t="s">
        <v>430</v>
      </c>
    </row>
    <row r="139" spans="1:14" ht="153" x14ac:dyDescent="0.25">
      <c r="A139" s="3" t="s">
        <v>431</v>
      </c>
      <c r="B139" s="3" t="s">
        <v>432</v>
      </c>
      <c r="C139" s="3" t="s">
        <v>433</v>
      </c>
      <c r="D139" s="6" t="s">
        <v>434</v>
      </c>
      <c r="E139" s="7">
        <v>17500000</v>
      </c>
      <c r="F139" s="4">
        <v>44671</v>
      </c>
      <c r="G139" s="4">
        <v>44671</v>
      </c>
      <c r="H139" s="4">
        <f>I139+G139</f>
        <v>44686</v>
      </c>
      <c r="I139" s="3">
        <v>15</v>
      </c>
      <c r="J139" s="21">
        <v>1</v>
      </c>
      <c r="K139" s="7">
        <v>17500000</v>
      </c>
      <c r="L139" s="3">
        <v>0</v>
      </c>
      <c r="M139" s="3">
        <v>0</v>
      </c>
      <c r="N139" s="3" t="s">
        <v>435</v>
      </c>
    </row>
    <row r="140" spans="1:14" ht="153" x14ac:dyDescent="0.25">
      <c r="A140" s="3" t="s">
        <v>436</v>
      </c>
      <c r="B140" s="3" t="s">
        <v>121</v>
      </c>
      <c r="C140" s="3" t="s">
        <v>82</v>
      </c>
      <c r="D140" s="6" t="s">
        <v>118</v>
      </c>
      <c r="E140" s="7">
        <v>68684975</v>
      </c>
      <c r="F140" s="4">
        <v>44652</v>
      </c>
      <c r="G140" s="4">
        <v>44652</v>
      </c>
      <c r="H140" s="4">
        <f>G140+I140</f>
        <v>44657</v>
      </c>
      <c r="I140" s="3">
        <v>5</v>
      </c>
      <c r="J140" s="21">
        <v>1</v>
      </c>
      <c r="K140" s="7">
        <v>68684975</v>
      </c>
      <c r="L140" s="3">
        <v>0</v>
      </c>
      <c r="M140" s="3">
        <v>0</v>
      </c>
      <c r="N140" s="3" t="s">
        <v>437</v>
      </c>
    </row>
    <row r="141" spans="1:14" ht="140.25" x14ac:dyDescent="0.25">
      <c r="A141" s="3" t="s">
        <v>438</v>
      </c>
      <c r="B141" s="3" t="s">
        <v>299</v>
      </c>
      <c r="C141" s="4" t="s">
        <v>82</v>
      </c>
      <c r="D141" s="6" t="s">
        <v>83</v>
      </c>
      <c r="E141" s="7">
        <v>104337500</v>
      </c>
      <c r="F141" s="4">
        <v>44652</v>
      </c>
      <c r="G141" s="4">
        <v>44652</v>
      </c>
      <c r="H141" s="4">
        <f>G141+I141</f>
        <v>44662</v>
      </c>
      <c r="I141" s="3">
        <v>10</v>
      </c>
      <c r="J141" s="21">
        <v>1</v>
      </c>
      <c r="K141" s="7">
        <v>104337500</v>
      </c>
      <c r="L141" s="3">
        <v>0</v>
      </c>
      <c r="M141" s="3">
        <v>0</v>
      </c>
      <c r="N141" s="3" t="s">
        <v>439</v>
      </c>
    </row>
    <row r="142" spans="1:14" ht="140.25" x14ac:dyDescent="0.25">
      <c r="A142" s="3" t="s">
        <v>440</v>
      </c>
      <c r="B142" s="3" t="s">
        <v>452</v>
      </c>
      <c r="C142" s="3" t="s">
        <v>453</v>
      </c>
      <c r="D142" s="6" t="s">
        <v>454</v>
      </c>
      <c r="E142" s="7">
        <v>6285580</v>
      </c>
      <c r="F142" s="4">
        <v>44678</v>
      </c>
      <c r="G142" s="4">
        <v>44678</v>
      </c>
      <c r="H142" s="4">
        <f>G142+I142</f>
        <v>44708</v>
      </c>
      <c r="I142" s="3">
        <v>30</v>
      </c>
      <c r="J142" s="21">
        <v>1</v>
      </c>
      <c r="K142" s="7">
        <v>6285580</v>
      </c>
      <c r="L142" s="3">
        <v>0</v>
      </c>
      <c r="M142" s="3">
        <v>0</v>
      </c>
      <c r="N142" s="3" t="s">
        <v>455</v>
      </c>
    </row>
    <row r="143" spans="1:14" ht="140.25" x14ac:dyDescent="0.25">
      <c r="A143" s="3" t="s">
        <v>441</v>
      </c>
      <c r="B143" s="3" t="s">
        <v>258</v>
      </c>
      <c r="C143" s="3" t="s">
        <v>148</v>
      </c>
      <c r="D143" s="6" t="s">
        <v>259</v>
      </c>
      <c r="E143" s="7">
        <v>38000000</v>
      </c>
      <c r="F143" s="4">
        <v>44671</v>
      </c>
      <c r="G143" s="4">
        <v>44671</v>
      </c>
      <c r="H143" s="4">
        <f>G143+I143</f>
        <v>44681</v>
      </c>
      <c r="I143" s="3">
        <v>10</v>
      </c>
      <c r="J143" s="21">
        <v>1</v>
      </c>
      <c r="K143" s="7">
        <v>38000000</v>
      </c>
      <c r="L143" s="3">
        <v>0</v>
      </c>
      <c r="M143" s="3">
        <v>0</v>
      </c>
      <c r="N143" s="3" t="s">
        <v>442</v>
      </c>
    </row>
    <row r="144" spans="1:14" ht="127.5" x14ac:dyDescent="0.25">
      <c r="A144" s="3" t="s">
        <v>443</v>
      </c>
      <c r="B144" s="3" t="s">
        <v>349</v>
      </c>
      <c r="C144" s="3" t="s">
        <v>350</v>
      </c>
      <c r="D144" s="6">
        <v>8680681</v>
      </c>
      <c r="E144" s="7">
        <v>33000000</v>
      </c>
      <c r="F144" s="4">
        <v>44652</v>
      </c>
      <c r="G144" s="4">
        <v>44652</v>
      </c>
      <c r="H144" s="4">
        <v>44681</v>
      </c>
      <c r="I144" s="3">
        <f>H144-G144</f>
        <v>29</v>
      </c>
      <c r="J144" s="21">
        <v>1</v>
      </c>
      <c r="K144" s="7">
        <v>33000000</v>
      </c>
      <c r="L144" s="3">
        <v>0</v>
      </c>
      <c r="M144" s="3">
        <v>0</v>
      </c>
      <c r="N144" s="3" t="s">
        <v>444</v>
      </c>
    </row>
    <row r="145" spans="1:14" ht="127.5" x14ac:dyDescent="0.25">
      <c r="A145" s="3" t="s">
        <v>445</v>
      </c>
      <c r="B145" s="3" t="s">
        <v>456</v>
      </c>
      <c r="C145" s="3" t="s">
        <v>226</v>
      </c>
      <c r="D145" s="6" t="s">
        <v>227</v>
      </c>
      <c r="E145" s="7">
        <v>28560000</v>
      </c>
      <c r="F145" s="4">
        <v>44652</v>
      </c>
      <c r="G145" s="4">
        <v>44652</v>
      </c>
      <c r="H145" s="4">
        <f>G145+I145</f>
        <v>44742</v>
      </c>
      <c r="I145" s="3">
        <v>90</v>
      </c>
      <c r="J145" s="21">
        <v>1</v>
      </c>
      <c r="K145" s="7">
        <v>28560000</v>
      </c>
      <c r="L145" s="3">
        <v>0</v>
      </c>
      <c r="M145" s="3">
        <v>0</v>
      </c>
      <c r="N145" s="3" t="s">
        <v>457</v>
      </c>
    </row>
    <row r="146" spans="1:14" ht="140.25" x14ac:dyDescent="0.25">
      <c r="A146" s="3" t="s">
        <v>446</v>
      </c>
      <c r="B146" s="3" t="s">
        <v>211</v>
      </c>
      <c r="C146" s="3" t="s">
        <v>77</v>
      </c>
      <c r="D146" s="6">
        <v>1042434530</v>
      </c>
      <c r="E146" s="7">
        <v>31670000</v>
      </c>
      <c r="F146" s="4">
        <v>44652</v>
      </c>
      <c r="G146" s="4">
        <v>44652</v>
      </c>
      <c r="H146" s="4">
        <v>44742</v>
      </c>
      <c r="I146" s="3">
        <f>H146-G146</f>
        <v>90</v>
      </c>
      <c r="J146" s="21">
        <v>1</v>
      </c>
      <c r="K146" s="7">
        <v>31670000</v>
      </c>
      <c r="L146" s="3">
        <v>0</v>
      </c>
      <c r="M146" s="3">
        <v>0</v>
      </c>
      <c r="N146" s="3" t="s">
        <v>458</v>
      </c>
    </row>
    <row r="147" spans="1:14" ht="127.5" x14ac:dyDescent="0.25">
      <c r="A147" s="3" t="s">
        <v>447</v>
      </c>
      <c r="B147" s="3" t="s">
        <v>448</v>
      </c>
      <c r="C147" s="3" t="s">
        <v>215</v>
      </c>
      <c r="D147" s="6">
        <v>32767442</v>
      </c>
      <c r="E147" s="7">
        <v>28783334</v>
      </c>
      <c r="F147" s="4">
        <v>44652</v>
      </c>
      <c r="G147" s="4">
        <v>44652</v>
      </c>
      <c r="H147" s="4">
        <v>44742</v>
      </c>
      <c r="I147" s="3">
        <f>H147-G147</f>
        <v>90</v>
      </c>
      <c r="J147" s="21">
        <v>1</v>
      </c>
      <c r="K147" s="7">
        <v>28783334</v>
      </c>
      <c r="L147" s="3">
        <v>0</v>
      </c>
      <c r="M147" s="3">
        <v>0</v>
      </c>
      <c r="N147" s="3" t="s">
        <v>449</v>
      </c>
    </row>
    <row r="148" spans="1:14" ht="127.5" x14ac:dyDescent="0.25">
      <c r="A148" s="3" t="s">
        <v>459</v>
      </c>
      <c r="B148" s="3" t="s">
        <v>21</v>
      </c>
      <c r="C148" s="3" t="s">
        <v>22</v>
      </c>
      <c r="D148" s="6" t="s">
        <v>23</v>
      </c>
      <c r="E148" s="7">
        <v>235000000</v>
      </c>
      <c r="F148" s="4">
        <v>44683</v>
      </c>
      <c r="G148" s="4">
        <v>44683</v>
      </c>
      <c r="H148" s="4">
        <v>44712</v>
      </c>
      <c r="I148" s="3">
        <f>H148-F148</f>
        <v>29</v>
      </c>
      <c r="J148" s="21">
        <v>1</v>
      </c>
      <c r="K148" s="7">
        <v>235000000</v>
      </c>
      <c r="L148" s="3">
        <v>0</v>
      </c>
      <c r="M148" s="3">
        <v>0</v>
      </c>
      <c r="N148" s="3" t="s">
        <v>460</v>
      </c>
    </row>
    <row r="149" spans="1:14" ht="153" x14ac:dyDescent="0.25">
      <c r="A149" s="3" t="s">
        <v>461</v>
      </c>
      <c r="B149" s="3" t="s">
        <v>462</v>
      </c>
      <c r="C149" s="3" t="s">
        <v>27</v>
      </c>
      <c r="D149" s="6" t="s">
        <v>28</v>
      </c>
      <c r="E149" s="7">
        <v>90000000</v>
      </c>
      <c r="F149" s="4">
        <v>44683</v>
      </c>
      <c r="G149" s="4">
        <v>44683</v>
      </c>
      <c r="H149" s="4">
        <v>44712</v>
      </c>
      <c r="I149" s="3">
        <f>H149-F149</f>
        <v>29</v>
      </c>
      <c r="J149" s="21">
        <v>1</v>
      </c>
      <c r="K149" s="7">
        <v>90000000</v>
      </c>
      <c r="L149" s="3">
        <v>0</v>
      </c>
      <c r="M149" s="3">
        <v>0</v>
      </c>
      <c r="N149" s="3" t="s">
        <v>463</v>
      </c>
    </row>
    <row r="150" spans="1:14" ht="140.25" x14ac:dyDescent="0.25">
      <c r="A150" s="3" t="s">
        <v>464</v>
      </c>
      <c r="B150" s="3" t="s">
        <v>31</v>
      </c>
      <c r="C150" s="3" t="s">
        <v>32</v>
      </c>
      <c r="D150" s="6" t="s">
        <v>33</v>
      </c>
      <c r="E150" s="7">
        <v>100000000</v>
      </c>
      <c r="F150" s="4">
        <v>44683</v>
      </c>
      <c r="G150" s="4">
        <v>44683</v>
      </c>
      <c r="H150" s="4">
        <v>44712</v>
      </c>
      <c r="I150" s="3">
        <f>H150-F150</f>
        <v>29</v>
      </c>
      <c r="J150" s="21">
        <v>1</v>
      </c>
      <c r="K150" s="7">
        <v>100000000</v>
      </c>
      <c r="L150" s="3">
        <v>0</v>
      </c>
      <c r="M150" s="3">
        <v>0</v>
      </c>
      <c r="N150" s="3" t="s">
        <v>465</v>
      </c>
    </row>
    <row r="151" spans="1:14" ht="153" x14ac:dyDescent="0.25">
      <c r="A151" s="3" t="s">
        <v>466</v>
      </c>
      <c r="B151" s="3" t="s">
        <v>11</v>
      </c>
      <c r="C151" s="3" t="s">
        <v>12</v>
      </c>
      <c r="D151" s="6" t="s">
        <v>467</v>
      </c>
      <c r="E151" s="7">
        <v>219871772</v>
      </c>
      <c r="F151" s="4">
        <v>44681</v>
      </c>
      <c r="G151" s="4">
        <v>44681</v>
      </c>
      <c r="H151" s="4">
        <v>44742</v>
      </c>
      <c r="I151" s="3">
        <f>H151-F151</f>
        <v>61</v>
      </c>
      <c r="J151" s="21">
        <v>1</v>
      </c>
      <c r="K151" s="7">
        <v>219871772</v>
      </c>
      <c r="L151" s="3">
        <v>0</v>
      </c>
      <c r="M151" s="3">
        <v>0</v>
      </c>
      <c r="N151" s="3" t="s">
        <v>468</v>
      </c>
    </row>
    <row r="152" spans="1:14" ht="140.25" x14ac:dyDescent="0.25">
      <c r="A152" s="3" t="s">
        <v>469</v>
      </c>
      <c r="B152" s="3" t="s">
        <v>107</v>
      </c>
      <c r="C152" s="3" t="s">
        <v>22</v>
      </c>
      <c r="D152" s="6" t="s">
        <v>23</v>
      </c>
      <c r="E152" s="7">
        <v>240000000</v>
      </c>
      <c r="F152" s="4">
        <v>44683</v>
      </c>
      <c r="G152" s="4">
        <v>44683</v>
      </c>
      <c r="H152" s="4">
        <v>44742</v>
      </c>
      <c r="I152" s="3">
        <f>H152-F152</f>
        <v>59</v>
      </c>
      <c r="J152" s="21">
        <v>1</v>
      </c>
      <c r="K152" s="7">
        <v>240000000</v>
      </c>
      <c r="L152" s="3">
        <v>0</v>
      </c>
      <c r="M152" s="3">
        <v>0</v>
      </c>
      <c r="N152" s="3" t="s">
        <v>470</v>
      </c>
    </row>
    <row r="153" spans="1:14" ht="140.25" x14ac:dyDescent="0.25">
      <c r="A153" s="3" t="s">
        <v>471</v>
      </c>
      <c r="B153" s="3" t="s">
        <v>278</v>
      </c>
      <c r="C153" s="3" t="s">
        <v>472</v>
      </c>
      <c r="D153" s="6" t="s">
        <v>473</v>
      </c>
      <c r="E153" s="7">
        <v>59900000</v>
      </c>
      <c r="F153" s="4">
        <v>44683</v>
      </c>
      <c r="G153" s="4">
        <v>44683</v>
      </c>
      <c r="H153" s="4">
        <v>44712</v>
      </c>
      <c r="I153" s="3">
        <f t="shared" ref="I153:I155" si="7">H153-F153</f>
        <v>29</v>
      </c>
      <c r="J153" s="21">
        <v>1</v>
      </c>
      <c r="K153" s="7">
        <v>59900000</v>
      </c>
      <c r="L153" s="3">
        <v>0</v>
      </c>
      <c r="M153" s="3">
        <v>0</v>
      </c>
      <c r="N153" s="3" t="s">
        <v>474</v>
      </c>
    </row>
    <row r="154" spans="1:14" ht="127.5" x14ac:dyDescent="0.25">
      <c r="A154" s="3" t="s">
        <v>475</v>
      </c>
      <c r="B154" s="3" t="s">
        <v>61</v>
      </c>
      <c r="C154" s="3" t="s">
        <v>62</v>
      </c>
      <c r="D154" s="6" t="s">
        <v>63</v>
      </c>
      <c r="E154" s="7">
        <v>32500000</v>
      </c>
      <c r="F154" s="4">
        <v>44683</v>
      </c>
      <c r="G154" s="4">
        <v>44683</v>
      </c>
      <c r="H154" s="4">
        <v>44712</v>
      </c>
      <c r="I154" s="3">
        <f t="shared" si="7"/>
        <v>29</v>
      </c>
      <c r="J154" s="21">
        <v>1</v>
      </c>
      <c r="K154" s="7">
        <v>32500000</v>
      </c>
      <c r="L154" s="3">
        <v>0</v>
      </c>
      <c r="M154" s="3">
        <v>0</v>
      </c>
      <c r="N154" s="3" t="s">
        <v>476</v>
      </c>
    </row>
    <row r="155" spans="1:14" ht="114.75" x14ac:dyDescent="0.25">
      <c r="A155" s="3" t="s">
        <v>477</v>
      </c>
      <c r="B155" s="3" t="s">
        <v>255</v>
      </c>
      <c r="C155" s="3" t="s">
        <v>251</v>
      </c>
      <c r="D155" s="6" t="s">
        <v>252</v>
      </c>
      <c r="E155" s="7">
        <v>200000000</v>
      </c>
      <c r="F155" s="4">
        <v>44683</v>
      </c>
      <c r="G155" s="4">
        <v>44683</v>
      </c>
      <c r="H155" s="4">
        <v>44742</v>
      </c>
      <c r="I155" s="3">
        <f t="shared" si="7"/>
        <v>59</v>
      </c>
      <c r="J155" s="21">
        <v>1</v>
      </c>
      <c r="K155" s="7">
        <v>200000000</v>
      </c>
      <c r="L155" s="3">
        <v>0</v>
      </c>
      <c r="M155" s="3">
        <v>0</v>
      </c>
      <c r="N155" s="3" t="s">
        <v>478</v>
      </c>
    </row>
    <row r="156" spans="1:14" ht="127.5" x14ac:dyDescent="0.25">
      <c r="A156" s="3" t="s">
        <v>479</v>
      </c>
      <c r="B156" s="3" t="s">
        <v>294</v>
      </c>
      <c r="C156" s="3" t="s">
        <v>251</v>
      </c>
      <c r="D156" s="6">
        <v>901388648</v>
      </c>
      <c r="E156" s="7">
        <v>62000000</v>
      </c>
      <c r="F156" s="4">
        <v>44683</v>
      </c>
      <c r="G156" s="4">
        <v>44683</v>
      </c>
      <c r="H156" s="4">
        <f>G156+I156</f>
        <v>44742</v>
      </c>
      <c r="I156" s="3">
        <v>59</v>
      </c>
      <c r="J156" s="21">
        <v>1</v>
      </c>
      <c r="K156" s="7">
        <v>62000000</v>
      </c>
      <c r="L156" s="3">
        <v>0</v>
      </c>
      <c r="M156" s="3">
        <v>0</v>
      </c>
      <c r="N156" s="3" t="s">
        <v>480</v>
      </c>
    </row>
    <row r="157" spans="1:14" ht="140.25" x14ac:dyDescent="0.25">
      <c r="A157" s="3" t="s">
        <v>481</v>
      </c>
      <c r="B157" s="3" t="s">
        <v>95</v>
      </c>
      <c r="C157" s="3" t="s">
        <v>96</v>
      </c>
      <c r="D157" s="6" t="s">
        <v>97</v>
      </c>
      <c r="E157" s="7">
        <v>55037829</v>
      </c>
      <c r="F157" s="4">
        <v>44683</v>
      </c>
      <c r="G157" s="4">
        <v>44683</v>
      </c>
      <c r="H157" s="4">
        <f>G157+I157</f>
        <v>44698</v>
      </c>
      <c r="I157" s="3">
        <v>15</v>
      </c>
      <c r="J157" s="21">
        <v>1</v>
      </c>
      <c r="K157" s="7">
        <v>55037829</v>
      </c>
      <c r="L157" s="3">
        <v>0</v>
      </c>
      <c r="M157" s="3">
        <v>0</v>
      </c>
      <c r="N157" s="3" t="s">
        <v>482</v>
      </c>
    </row>
    <row r="158" spans="1:14" ht="140.25" x14ac:dyDescent="0.25">
      <c r="A158" s="3" t="s">
        <v>483</v>
      </c>
      <c r="B158" s="3" t="s">
        <v>484</v>
      </c>
      <c r="C158" s="3" t="s">
        <v>485</v>
      </c>
      <c r="D158" s="6" t="s">
        <v>454</v>
      </c>
      <c r="E158" s="7">
        <v>323000000</v>
      </c>
      <c r="F158" s="4">
        <v>44683</v>
      </c>
      <c r="G158" s="4">
        <v>44683</v>
      </c>
      <c r="H158" s="4">
        <v>44742</v>
      </c>
      <c r="I158" s="3">
        <f t="shared" ref="I158" si="8">H158-F158</f>
        <v>59</v>
      </c>
      <c r="J158" s="21">
        <v>1</v>
      </c>
      <c r="K158" s="7">
        <v>323000000</v>
      </c>
      <c r="L158" s="3">
        <v>0</v>
      </c>
      <c r="M158" s="3">
        <v>0</v>
      </c>
      <c r="N158" s="3" t="s">
        <v>486</v>
      </c>
    </row>
    <row r="159" spans="1:14" ht="140.25" x14ac:dyDescent="0.25">
      <c r="A159" s="3" t="s">
        <v>487</v>
      </c>
      <c r="B159" s="3" t="s">
        <v>488</v>
      </c>
      <c r="C159" s="3" t="s">
        <v>489</v>
      </c>
      <c r="D159" s="6" t="s">
        <v>490</v>
      </c>
      <c r="E159" s="7">
        <v>35000000</v>
      </c>
      <c r="F159" s="4">
        <v>44683</v>
      </c>
      <c r="G159" s="4">
        <v>44683</v>
      </c>
      <c r="H159" s="4">
        <v>44712</v>
      </c>
      <c r="I159" s="3">
        <f>H159-G159</f>
        <v>29</v>
      </c>
      <c r="J159" s="21">
        <v>1</v>
      </c>
      <c r="K159" s="7">
        <v>35000000</v>
      </c>
      <c r="L159" s="3">
        <v>0</v>
      </c>
      <c r="M159" s="3">
        <v>0</v>
      </c>
      <c r="N159" s="3" t="s">
        <v>491</v>
      </c>
    </row>
    <row r="160" spans="1:14" ht="140.25" x14ac:dyDescent="0.25">
      <c r="A160" s="3" t="s">
        <v>492</v>
      </c>
      <c r="B160" s="3" t="s">
        <v>493</v>
      </c>
      <c r="C160" s="3" t="s">
        <v>148</v>
      </c>
      <c r="D160" s="6" t="s">
        <v>83</v>
      </c>
      <c r="E160" s="7">
        <v>79000000</v>
      </c>
      <c r="F160" s="4">
        <v>44683</v>
      </c>
      <c r="G160" s="4">
        <v>44683</v>
      </c>
      <c r="H160" s="4">
        <f>G160+I160</f>
        <v>44698</v>
      </c>
      <c r="I160" s="3">
        <v>15</v>
      </c>
      <c r="J160" s="21">
        <v>1</v>
      </c>
      <c r="K160" s="7">
        <v>79000000</v>
      </c>
      <c r="L160" s="3">
        <v>0</v>
      </c>
      <c r="M160" s="3">
        <v>0</v>
      </c>
      <c r="N160" s="3" t="s">
        <v>494</v>
      </c>
    </row>
    <row r="161" spans="1:14" ht="127.5" x14ac:dyDescent="0.25">
      <c r="A161" s="3" t="s">
        <v>495</v>
      </c>
      <c r="B161" s="3" t="s">
        <v>496</v>
      </c>
      <c r="C161" s="3" t="s">
        <v>42</v>
      </c>
      <c r="D161" s="6" t="s">
        <v>43</v>
      </c>
      <c r="E161" s="7">
        <v>12800000</v>
      </c>
      <c r="F161" s="4">
        <v>44683</v>
      </c>
      <c r="G161" s="4">
        <v>44683</v>
      </c>
      <c r="H161" s="4">
        <v>44742</v>
      </c>
      <c r="I161" s="3">
        <f t="shared" ref="I161:I164" si="9">H161-F161</f>
        <v>59</v>
      </c>
      <c r="J161" s="21">
        <v>1</v>
      </c>
      <c r="K161" s="7">
        <v>12800000</v>
      </c>
      <c r="L161" s="3">
        <v>0</v>
      </c>
      <c r="M161" s="3">
        <v>0</v>
      </c>
      <c r="N161" s="3" t="s">
        <v>497</v>
      </c>
    </row>
    <row r="162" spans="1:14" ht="140.25" x14ac:dyDescent="0.25">
      <c r="A162" s="3" t="s">
        <v>498</v>
      </c>
      <c r="B162" s="3" t="s">
        <v>499</v>
      </c>
      <c r="C162" s="3" t="s">
        <v>57</v>
      </c>
      <c r="D162" s="6" t="s">
        <v>58</v>
      </c>
      <c r="E162" s="7">
        <v>17500000</v>
      </c>
      <c r="F162" s="4">
        <v>44683</v>
      </c>
      <c r="G162" s="4">
        <v>44683</v>
      </c>
      <c r="H162" s="4">
        <v>44742</v>
      </c>
      <c r="I162" s="3">
        <f t="shared" si="9"/>
        <v>59</v>
      </c>
      <c r="J162" s="21">
        <v>1</v>
      </c>
      <c r="K162" s="7">
        <v>17500000</v>
      </c>
      <c r="L162" s="3">
        <v>0</v>
      </c>
      <c r="M162" s="3">
        <v>0</v>
      </c>
      <c r="N162" s="3" t="s">
        <v>500</v>
      </c>
    </row>
    <row r="163" spans="1:14" ht="127.5" x14ac:dyDescent="0.25">
      <c r="A163" s="3" t="s">
        <v>501</v>
      </c>
      <c r="B163" s="3" t="s">
        <v>258</v>
      </c>
      <c r="C163" s="3" t="s">
        <v>96</v>
      </c>
      <c r="D163" s="6" t="s">
        <v>97</v>
      </c>
      <c r="E163" s="7">
        <v>51442332</v>
      </c>
      <c r="F163" s="4">
        <v>44683</v>
      </c>
      <c r="G163" s="4">
        <v>44683</v>
      </c>
      <c r="H163" s="4">
        <f>G163+I163</f>
        <v>44698</v>
      </c>
      <c r="I163" s="3">
        <v>15</v>
      </c>
      <c r="J163" s="21">
        <v>1</v>
      </c>
      <c r="K163" s="7">
        <v>51442332</v>
      </c>
      <c r="L163" s="3">
        <v>0</v>
      </c>
      <c r="M163" s="3">
        <v>0</v>
      </c>
      <c r="N163" s="3" t="s">
        <v>502</v>
      </c>
    </row>
    <row r="164" spans="1:14" ht="127.5" x14ac:dyDescent="0.25">
      <c r="A164" s="3" t="s">
        <v>503</v>
      </c>
      <c r="B164" s="3" t="s">
        <v>51</v>
      </c>
      <c r="C164" s="3" t="s">
        <v>52</v>
      </c>
      <c r="D164" s="6" t="s">
        <v>53</v>
      </c>
      <c r="E164" s="7">
        <v>12000000</v>
      </c>
      <c r="F164" s="4">
        <v>44683</v>
      </c>
      <c r="G164" s="4">
        <v>44683</v>
      </c>
      <c r="H164" s="4">
        <v>44742</v>
      </c>
      <c r="I164" s="3">
        <f t="shared" si="9"/>
        <v>59</v>
      </c>
      <c r="J164" s="21">
        <v>1</v>
      </c>
      <c r="K164" s="7">
        <v>12000000</v>
      </c>
      <c r="L164" s="3">
        <v>0</v>
      </c>
      <c r="M164" s="3">
        <v>0</v>
      </c>
      <c r="N164" s="3" t="s">
        <v>504</v>
      </c>
    </row>
    <row r="165" spans="1:14" ht="153" x14ac:dyDescent="0.25">
      <c r="A165" s="3" t="s">
        <v>505</v>
      </c>
      <c r="B165" s="3" t="s">
        <v>124</v>
      </c>
      <c r="C165" s="3" t="s">
        <v>117</v>
      </c>
      <c r="D165" s="6" t="s">
        <v>118</v>
      </c>
      <c r="E165" s="8">
        <v>44526428</v>
      </c>
      <c r="F165" s="4">
        <v>44683</v>
      </c>
      <c r="G165" s="4">
        <v>44683</v>
      </c>
      <c r="H165" s="4">
        <f t="shared" ref="H165:H171" si="10">G165+I165</f>
        <v>44688</v>
      </c>
      <c r="I165" s="3">
        <v>5</v>
      </c>
      <c r="J165" s="21">
        <v>1</v>
      </c>
      <c r="K165" s="8">
        <v>44526428</v>
      </c>
      <c r="L165" s="3">
        <v>0</v>
      </c>
      <c r="M165" s="3">
        <v>0</v>
      </c>
      <c r="N165" s="3" t="s">
        <v>506</v>
      </c>
    </row>
    <row r="166" spans="1:14" ht="127.5" x14ac:dyDescent="0.25">
      <c r="A166" s="3" t="s">
        <v>507</v>
      </c>
      <c r="B166" s="3" t="s">
        <v>116</v>
      </c>
      <c r="C166" s="3" t="s">
        <v>117</v>
      </c>
      <c r="D166" s="6" t="s">
        <v>118</v>
      </c>
      <c r="E166" s="7">
        <v>51829140</v>
      </c>
      <c r="F166" s="4">
        <v>44683</v>
      </c>
      <c r="G166" s="4">
        <v>44683</v>
      </c>
      <c r="H166" s="4">
        <f t="shared" si="10"/>
        <v>44703</v>
      </c>
      <c r="I166" s="3">
        <v>20</v>
      </c>
      <c r="J166" s="21">
        <v>1</v>
      </c>
      <c r="K166" s="7">
        <v>51829140</v>
      </c>
      <c r="L166" s="3">
        <v>0</v>
      </c>
      <c r="M166" s="3">
        <v>0</v>
      </c>
      <c r="N166" s="3" t="s">
        <v>508</v>
      </c>
    </row>
    <row r="167" spans="1:14" ht="140.25" x14ac:dyDescent="0.25">
      <c r="A167" s="3" t="s">
        <v>509</v>
      </c>
      <c r="B167" s="3" t="s">
        <v>234</v>
      </c>
      <c r="C167" s="3" t="s">
        <v>117</v>
      </c>
      <c r="D167" s="6" t="s">
        <v>118</v>
      </c>
      <c r="E167" s="7">
        <v>272239176</v>
      </c>
      <c r="F167" s="4">
        <v>44683</v>
      </c>
      <c r="G167" s="4">
        <v>44683</v>
      </c>
      <c r="H167" s="4">
        <f t="shared" si="10"/>
        <v>44703</v>
      </c>
      <c r="I167" s="3">
        <v>20</v>
      </c>
      <c r="J167" s="21">
        <v>1</v>
      </c>
      <c r="K167" s="7">
        <v>272239176</v>
      </c>
      <c r="L167" s="3">
        <v>0</v>
      </c>
      <c r="M167" s="3">
        <v>0</v>
      </c>
      <c r="N167" s="3" t="s">
        <v>510</v>
      </c>
    </row>
    <row r="168" spans="1:14" ht="140.25" x14ac:dyDescent="0.25">
      <c r="A168" s="3" t="s">
        <v>511</v>
      </c>
      <c r="B168" s="3" t="s">
        <v>121</v>
      </c>
      <c r="C168" s="3" t="s">
        <v>82</v>
      </c>
      <c r="D168" s="6" t="s">
        <v>83</v>
      </c>
      <c r="E168" s="7">
        <v>62194841</v>
      </c>
      <c r="F168" s="4">
        <v>44683</v>
      </c>
      <c r="G168" s="4">
        <v>44683</v>
      </c>
      <c r="H168" s="4">
        <f t="shared" si="10"/>
        <v>44688</v>
      </c>
      <c r="I168" s="3">
        <v>5</v>
      </c>
      <c r="J168" s="21">
        <v>1</v>
      </c>
      <c r="K168" s="7">
        <v>62194841</v>
      </c>
      <c r="L168" s="3">
        <v>0</v>
      </c>
      <c r="M168" s="3">
        <v>0</v>
      </c>
      <c r="N168" s="3" t="s">
        <v>512</v>
      </c>
    </row>
    <row r="169" spans="1:14" ht="140.25" x14ac:dyDescent="0.25">
      <c r="A169" s="3" t="s">
        <v>513</v>
      </c>
      <c r="B169" s="3" t="s">
        <v>514</v>
      </c>
      <c r="C169" s="3" t="s">
        <v>82</v>
      </c>
      <c r="D169" s="6" t="s">
        <v>83</v>
      </c>
      <c r="E169" s="7">
        <v>99560160</v>
      </c>
      <c r="F169" s="4">
        <v>44683</v>
      </c>
      <c r="G169" s="4">
        <v>44683</v>
      </c>
      <c r="H169" s="4">
        <f t="shared" si="10"/>
        <v>44693</v>
      </c>
      <c r="I169" s="3">
        <v>10</v>
      </c>
      <c r="J169" s="21">
        <v>1</v>
      </c>
      <c r="K169" s="7">
        <v>99560160</v>
      </c>
      <c r="L169" s="3">
        <v>0</v>
      </c>
      <c r="M169" s="3">
        <v>0</v>
      </c>
      <c r="N169" s="3" t="s">
        <v>515</v>
      </c>
    </row>
    <row r="170" spans="1:14" ht="140.25" x14ac:dyDescent="0.25">
      <c r="A170" s="3" t="s">
        <v>516</v>
      </c>
      <c r="B170" s="3" t="s">
        <v>517</v>
      </c>
      <c r="C170" s="3" t="s">
        <v>62</v>
      </c>
      <c r="D170" s="6" t="s">
        <v>63</v>
      </c>
      <c r="E170" s="7">
        <v>29900000</v>
      </c>
      <c r="F170" s="4">
        <v>44683</v>
      </c>
      <c r="G170" s="4">
        <v>44683</v>
      </c>
      <c r="H170" s="4">
        <f t="shared" si="10"/>
        <v>44703</v>
      </c>
      <c r="I170" s="3">
        <v>20</v>
      </c>
      <c r="J170" s="21">
        <v>1</v>
      </c>
      <c r="K170" s="7">
        <v>29900000</v>
      </c>
      <c r="L170" s="3">
        <v>0</v>
      </c>
      <c r="M170" s="3">
        <v>0</v>
      </c>
      <c r="N170" s="3" t="s">
        <v>518</v>
      </c>
    </row>
    <row r="171" spans="1:14" ht="140.25" x14ac:dyDescent="0.25">
      <c r="A171" s="3" t="s">
        <v>519</v>
      </c>
      <c r="B171" s="3" t="s">
        <v>520</v>
      </c>
      <c r="C171" s="3" t="s">
        <v>148</v>
      </c>
      <c r="D171" s="6" t="s">
        <v>259</v>
      </c>
      <c r="E171" s="7">
        <v>31500000</v>
      </c>
      <c r="F171" s="4">
        <v>44698</v>
      </c>
      <c r="G171" s="4">
        <v>44698</v>
      </c>
      <c r="H171" s="4">
        <f t="shared" si="10"/>
        <v>44713</v>
      </c>
      <c r="I171" s="3">
        <v>15</v>
      </c>
      <c r="J171" s="21">
        <v>1</v>
      </c>
      <c r="K171" s="7">
        <v>31500000</v>
      </c>
      <c r="L171" s="3">
        <v>0</v>
      </c>
      <c r="M171" s="3">
        <v>0</v>
      </c>
      <c r="N171" s="3" t="s">
        <v>521</v>
      </c>
    </row>
    <row r="172" spans="1:14" ht="140.25" x14ac:dyDescent="0.25">
      <c r="A172" s="3" t="s">
        <v>522</v>
      </c>
      <c r="B172" s="3" t="s">
        <v>234</v>
      </c>
      <c r="C172" s="3" t="s">
        <v>523</v>
      </c>
      <c r="D172" s="6" t="s">
        <v>118</v>
      </c>
      <c r="E172" s="7">
        <v>21629500</v>
      </c>
      <c r="F172" s="4">
        <v>44713</v>
      </c>
      <c r="G172" s="4">
        <v>44713</v>
      </c>
      <c r="H172" s="4">
        <f>F172+I172</f>
        <v>44733</v>
      </c>
      <c r="I172" s="3">
        <v>20</v>
      </c>
      <c r="J172" s="21">
        <v>1</v>
      </c>
      <c r="K172" s="7">
        <v>21629500</v>
      </c>
      <c r="L172" s="3">
        <v>0</v>
      </c>
      <c r="M172" s="3">
        <v>0</v>
      </c>
      <c r="N172" s="3" t="s">
        <v>524</v>
      </c>
    </row>
    <row r="173" spans="1:14" ht="127.5" x14ac:dyDescent="0.25">
      <c r="A173" s="3" t="s">
        <v>525</v>
      </c>
      <c r="B173" s="3" t="s">
        <v>526</v>
      </c>
      <c r="C173" s="3" t="s">
        <v>523</v>
      </c>
      <c r="D173" s="6" t="s">
        <v>118</v>
      </c>
      <c r="E173" s="7">
        <v>9197470</v>
      </c>
      <c r="F173" s="4">
        <v>44713</v>
      </c>
      <c r="G173" s="4">
        <v>44713</v>
      </c>
      <c r="H173" s="4">
        <f>F173+I173</f>
        <v>44733</v>
      </c>
      <c r="I173" s="3">
        <v>20</v>
      </c>
      <c r="J173" s="21">
        <v>1</v>
      </c>
      <c r="K173" s="7">
        <v>9197470</v>
      </c>
      <c r="L173" s="3">
        <v>0</v>
      </c>
      <c r="M173" s="3">
        <v>0</v>
      </c>
      <c r="N173" s="3" t="s">
        <v>527</v>
      </c>
    </row>
    <row r="174" spans="1:14" ht="127.5" x14ac:dyDescent="0.25">
      <c r="A174" s="3" t="s">
        <v>528</v>
      </c>
      <c r="B174" s="3" t="s">
        <v>529</v>
      </c>
      <c r="C174" s="3" t="s">
        <v>530</v>
      </c>
      <c r="D174" s="6">
        <v>72223666</v>
      </c>
      <c r="E174" s="7">
        <v>45000000</v>
      </c>
      <c r="F174" s="4">
        <v>44713</v>
      </c>
      <c r="G174" s="4">
        <v>44713</v>
      </c>
      <c r="H174" s="4">
        <v>44834</v>
      </c>
      <c r="I174" s="3">
        <f>H174-G174</f>
        <v>121</v>
      </c>
      <c r="J174" s="21">
        <v>1</v>
      </c>
      <c r="K174" s="7">
        <v>45000000</v>
      </c>
      <c r="L174" s="3">
        <v>0</v>
      </c>
      <c r="M174" s="3">
        <v>0</v>
      </c>
      <c r="N174" s="3" t="s">
        <v>531</v>
      </c>
    </row>
    <row r="175" spans="1:14" ht="63.75" x14ac:dyDescent="0.25">
      <c r="A175" s="3" t="s">
        <v>532</v>
      </c>
      <c r="B175" s="3" t="s">
        <v>533</v>
      </c>
      <c r="C175" s="3" t="s">
        <v>534</v>
      </c>
      <c r="D175" s="6">
        <v>900971128</v>
      </c>
      <c r="E175" s="7">
        <v>85680000</v>
      </c>
      <c r="F175" s="4">
        <v>44740</v>
      </c>
      <c r="G175" s="4">
        <v>44740</v>
      </c>
      <c r="H175" s="4">
        <v>44926</v>
      </c>
      <c r="I175" s="3"/>
      <c r="J175" s="21">
        <v>1</v>
      </c>
      <c r="K175" s="7">
        <v>85680000</v>
      </c>
      <c r="L175" s="3">
        <v>0</v>
      </c>
      <c r="M175" s="3">
        <v>0</v>
      </c>
      <c r="N175" s="3"/>
    </row>
    <row r="176" spans="1:14" ht="127.5" x14ac:dyDescent="0.25">
      <c r="A176" s="3" t="s">
        <v>535</v>
      </c>
      <c r="B176" s="3" t="s">
        <v>536</v>
      </c>
      <c r="C176" s="3" t="s">
        <v>266</v>
      </c>
      <c r="D176" s="6" t="s">
        <v>227</v>
      </c>
      <c r="E176" s="7">
        <v>14280000</v>
      </c>
      <c r="F176" s="4">
        <v>44713</v>
      </c>
      <c r="G176" s="4">
        <v>44713</v>
      </c>
      <c r="H176" s="4">
        <f>G176+I176</f>
        <v>44742</v>
      </c>
      <c r="I176" s="3">
        <v>29</v>
      </c>
      <c r="J176" s="21">
        <v>1</v>
      </c>
      <c r="K176" s="7">
        <v>14280000</v>
      </c>
      <c r="L176" s="3">
        <v>0</v>
      </c>
      <c r="M176" s="3">
        <v>0</v>
      </c>
      <c r="N176" s="3" t="s">
        <v>537</v>
      </c>
    </row>
    <row r="177" spans="1:14" ht="153" x14ac:dyDescent="0.25">
      <c r="A177" s="3" t="s">
        <v>538</v>
      </c>
      <c r="B177" s="3" t="s">
        <v>21</v>
      </c>
      <c r="C177" s="3" t="s">
        <v>22</v>
      </c>
      <c r="D177" s="6" t="s">
        <v>23</v>
      </c>
      <c r="E177" s="7">
        <v>235000000</v>
      </c>
      <c r="F177" s="4">
        <v>44713</v>
      </c>
      <c r="G177" s="4">
        <v>44713</v>
      </c>
      <c r="H177" s="4">
        <f t="shared" ref="H177:H186" si="11">G177+I177</f>
        <v>44742</v>
      </c>
      <c r="I177" s="3">
        <v>29</v>
      </c>
      <c r="J177" s="21">
        <v>1</v>
      </c>
      <c r="K177" s="7">
        <v>235000000</v>
      </c>
      <c r="L177" s="3">
        <v>0</v>
      </c>
      <c r="M177" s="3">
        <v>0</v>
      </c>
      <c r="N177" s="3" t="s">
        <v>539</v>
      </c>
    </row>
    <row r="178" spans="1:14" ht="140.25" x14ac:dyDescent="0.25">
      <c r="A178" s="3" t="s">
        <v>540</v>
      </c>
      <c r="B178" s="3" t="s">
        <v>26</v>
      </c>
      <c r="C178" s="3" t="s">
        <v>27</v>
      </c>
      <c r="D178" s="6" t="s">
        <v>28</v>
      </c>
      <c r="E178" s="7">
        <v>90000000</v>
      </c>
      <c r="F178" s="4">
        <v>44713</v>
      </c>
      <c r="G178" s="4">
        <v>44713</v>
      </c>
      <c r="H178" s="4">
        <f t="shared" si="11"/>
        <v>44742</v>
      </c>
      <c r="I178" s="3">
        <v>29</v>
      </c>
      <c r="J178" s="21">
        <v>1</v>
      </c>
      <c r="K178" s="7">
        <v>90000000</v>
      </c>
      <c r="L178" s="3">
        <v>0</v>
      </c>
      <c r="M178" s="3">
        <v>0</v>
      </c>
      <c r="N178" s="3" t="s">
        <v>541</v>
      </c>
    </row>
    <row r="179" spans="1:14" ht="140.25" x14ac:dyDescent="0.25">
      <c r="A179" s="3" t="s">
        <v>542</v>
      </c>
      <c r="B179" s="3" t="s">
        <v>31</v>
      </c>
      <c r="C179" s="3" t="s">
        <v>32</v>
      </c>
      <c r="D179" s="6" t="s">
        <v>33</v>
      </c>
      <c r="E179" s="7">
        <v>100000000</v>
      </c>
      <c r="F179" s="4">
        <v>44713</v>
      </c>
      <c r="G179" s="4">
        <v>44713</v>
      </c>
      <c r="H179" s="4">
        <f t="shared" si="11"/>
        <v>44742</v>
      </c>
      <c r="I179" s="3">
        <v>29</v>
      </c>
      <c r="J179" s="21">
        <v>1</v>
      </c>
      <c r="K179" s="7">
        <v>100000000</v>
      </c>
      <c r="L179" s="3">
        <v>0</v>
      </c>
      <c r="M179" s="3">
        <v>0</v>
      </c>
      <c r="N179" s="3" t="s">
        <v>543</v>
      </c>
    </row>
    <row r="180" spans="1:14" ht="153" x14ac:dyDescent="0.25">
      <c r="A180" s="3" t="s">
        <v>544</v>
      </c>
      <c r="B180" s="3" t="s">
        <v>545</v>
      </c>
      <c r="C180" s="3" t="s">
        <v>546</v>
      </c>
      <c r="D180" s="6" t="s">
        <v>547</v>
      </c>
      <c r="E180" s="7">
        <v>1758735</v>
      </c>
      <c r="F180" s="4">
        <v>44713</v>
      </c>
      <c r="G180" s="4">
        <v>44713</v>
      </c>
      <c r="H180" s="4">
        <f t="shared" si="11"/>
        <v>44728</v>
      </c>
      <c r="I180" s="3">
        <v>15</v>
      </c>
      <c r="J180" s="21">
        <v>1</v>
      </c>
      <c r="K180" s="7">
        <v>1758735</v>
      </c>
      <c r="L180" s="3">
        <v>0</v>
      </c>
      <c r="M180" s="3">
        <v>0</v>
      </c>
      <c r="N180" s="3" t="s">
        <v>548</v>
      </c>
    </row>
    <row r="181" spans="1:14" ht="140.25" x14ac:dyDescent="0.25">
      <c r="A181" s="3" t="s">
        <v>549</v>
      </c>
      <c r="B181" s="3" t="s">
        <v>95</v>
      </c>
      <c r="C181" s="3" t="s">
        <v>550</v>
      </c>
      <c r="D181" s="6" t="s">
        <v>97</v>
      </c>
      <c r="E181" s="7">
        <v>55015220</v>
      </c>
      <c r="F181" s="4">
        <v>44713</v>
      </c>
      <c r="G181" s="4">
        <v>44713</v>
      </c>
      <c r="H181" s="4">
        <f t="shared" si="11"/>
        <v>44728</v>
      </c>
      <c r="I181" s="3">
        <v>15</v>
      </c>
      <c r="J181" s="21">
        <v>1</v>
      </c>
      <c r="K181" s="7">
        <v>55015220</v>
      </c>
      <c r="L181" s="3">
        <v>0</v>
      </c>
      <c r="M181" s="3">
        <v>0</v>
      </c>
      <c r="N181" s="3" t="s">
        <v>551</v>
      </c>
    </row>
    <row r="182" spans="1:14" ht="140.25" x14ac:dyDescent="0.25">
      <c r="A182" s="3" t="s">
        <v>552</v>
      </c>
      <c r="B182" s="3" t="s">
        <v>553</v>
      </c>
      <c r="C182" s="3" t="s">
        <v>472</v>
      </c>
      <c r="D182" s="6" t="s">
        <v>473</v>
      </c>
      <c r="E182" s="7">
        <v>59900000</v>
      </c>
      <c r="F182" s="4">
        <v>44713</v>
      </c>
      <c r="G182" s="4">
        <v>44713</v>
      </c>
      <c r="H182" s="4">
        <f t="shared" si="11"/>
        <v>44742</v>
      </c>
      <c r="I182" s="3">
        <v>29</v>
      </c>
      <c r="J182" s="21">
        <v>1</v>
      </c>
      <c r="K182" s="7">
        <v>59900000</v>
      </c>
      <c r="L182" s="3">
        <v>0</v>
      </c>
      <c r="M182" s="3">
        <v>0</v>
      </c>
      <c r="N182" s="3" t="s">
        <v>554</v>
      </c>
    </row>
    <row r="183" spans="1:14" ht="153" x14ac:dyDescent="0.25">
      <c r="A183" s="3" t="s">
        <v>555</v>
      </c>
      <c r="B183" s="3" t="s">
        <v>61</v>
      </c>
      <c r="C183" s="3" t="s">
        <v>174</v>
      </c>
      <c r="D183" s="6" t="s">
        <v>63</v>
      </c>
      <c r="E183" s="7">
        <v>32900000</v>
      </c>
      <c r="F183" s="4">
        <v>44713</v>
      </c>
      <c r="G183" s="4">
        <v>44713</v>
      </c>
      <c r="H183" s="4">
        <f t="shared" si="11"/>
        <v>44742</v>
      </c>
      <c r="I183" s="3">
        <v>29</v>
      </c>
      <c r="J183" s="21">
        <v>1</v>
      </c>
      <c r="K183" s="7">
        <v>32900000</v>
      </c>
      <c r="L183" s="3">
        <v>0</v>
      </c>
      <c r="M183" s="3">
        <v>0</v>
      </c>
      <c r="N183" s="3" t="s">
        <v>556</v>
      </c>
    </row>
    <row r="184" spans="1:14" ht="153" x14ac:dyDescent="0.25">
      <c r="A184" s="3" t="s">
        <v>557</v>
      </c>
      <c r="B184" s="3" t="s">
        <v>258</v>
      </c>
      <c r="C184" s="3" t="s">
        <v>96</v>
      </c>
      <c r="D184" s="6" t="s">
        <v>97</v>
      </c>
      <c r="E184" s="7">
        <v>55890000</v>
      </c>
      <c r="F184" s="4">
        <v>44713</v>
      </c>
      <c r="G184" s="4">
        <v>44713</v>
      </c>
      <c r="H184" s="4">
        <f t="shared" si="11"/>
        <v>44728</v>
      </c>
      <c r="I184" s="3">
        <v>15</v>
      </c>
      <c r="J184" s="21">
        <v>1</v>
      </c>
      <c r="K184" s="7">
        <v>55890000</v>
      </c>
      <c r="L184" s="3">
        <v>0</v>
      </c>
      <c r="M184" s="3">
        <v>0</v>
      </c>
      <c r="N184" s="3" t="s">
        <v>558</v>
      </c>
    </row>
    <row r="185" spans="1:14" ht="153" x14ac:dyDescent="0.25">
      <c r="A185" s="3" t="s">
        <v>559</v>
      </c>
      <c r="B185" s="3" t="s">
        <v>560</v>
      </c>
      <c r="C185" s="3" t="s">
        <v>561</v>
      </c>
      <c r="D185" s="6" t="s">
        <v>562</v>
      </c>
      <c r="E185" s="7">
        <v>2558500</v>
      </c>
      <c r="F185" s="4">
        <v>44713</v>
      </c>
      <c r="G185" s="4">
        <v>44713</v>
      </c>
      <c r="H185" s="4">
        <f t="shared" si="11"/>
        <v>44742</v>
      </c>
      <c r="I185" s="3">
        <v>29</v>
      </c>
      <c r="J185" s="21">
        <v>1</v>
      </c>
      <c r="K185" s="7">
        <v>2558500</v>
      </c>
      <c r="L185" s="3">
        <v>0</v>
      </c>
      <c r="M185" s="3">
        <v>0</v>
      </c>
      <c r="N185" s="3" t="s">
        <v>563</v>
      </c>
    </row>
    <row r="186" spans="1:14" ht="153" x14ac:dyDescent="0.25">
      <c r="A186" s="3" t="s">
        <v>564</v>
      </c>
      <c r="B186" s="3" t="s">
        <v>349</v>
      </c>
      <c r="C186" s="3" t="s">
        <v>350</v>
      </c>
      <c r="D186" s="6">
        <v>8680681</v>
      </c>
      <c r="E186" s="7">
        <v>33000000</v>
      </c>
      <c r="F186" s="4">
        <v>44713</v>
      </c>
      <c r="G186" s="4">
        <v>44713</v>
      </c>
      <c r="H186" s="4">
        <f t="shared" si="11"/>
        <v>44742</v>
      </c>
      <c r="I186" s="3">
        <v>29</v>
      </c>
      <c r="J186" s="21">
        <v>1</v>
      </c>
      <c r="K186" s="7">
        <v>33000000</v>
      </c>
      <c r="L186" s="3">
        <v>0</v>
      </c>
      <c r="M186" s="3">
        <v>0</v>
      </c>
      <c r="N186" s="3" t="s">
        <v>565</v>
      </c>
    </row>
    <row r="187" spans="1:14" ht="114.75" x14ac:dyDescent="0.25">
      <c r="A187" s="3" t="s">
        <v>566</v>
      </c>
      <c r="B187" s="3" t="s">
        <v>567</v>
      </c>
      <c r="C187" s="3" t="s">
        <v>534</v>
      </c>
      <c r="D187" s="6">
        <v>900971128</v>
      </c>
      <c r="E187" s="7">
        <v>6307000</v>
      </c>
      <c r="F187" s="4">
        <v>44740</v>
      </c>
      <c r="G187" s="4">
        <v>44740</v>
      </c>
      <c r="H187" s="4">
        <v>44754</v>
      </c>
      <c r="I187" s="3"/>
      <c r="J187" s="21">
        <v>1</v>
      </c>
      <c r="K187" s="7">
        <v>6307000</v>
      </c>
      <c r="L187" s="3">
        <v>0</v>
      </c>
      <c r="M187" s="3">
        <v>0</v>
      </c>
      <c r="N187" s="3"/>
    </row>
    <row r="188" spans="1:14" ht="127.5" x14ac:dyDescent="0.25">
      <c r="A188" s="3" t="s">
        <v>568</v>
      </c>
      <c r="B188" s="3" t="s">
        <v>569</v>
      </c>
      <c r="C188" s="3" t="s">
        <v>284</v>
      </c>
      <c r="D188" s="6" t="s">
        <v>285</v>
      </c>
      <c r="E188" s="7">
        <v>22134000</v>
      </c>
      <c r="F188" s="4">
        <v>44736</v>
      </c>
      <c r="G188" s="4">
        <v>44736</v>
      </c>
      <c r="H188" s="4">
        <f>F188+I188</f>
        <v>44796</v>
      </c>
      <c r="I188" s="3">
        <v>60</v>
      </c>
      <c r="J188" s="21">
        <v>1</v>
      </c>
      <c r="K188" s="7">
        <v>22134000</v>
      </c>
      <c r="L188" s="3">
        <v>0</v>
      </c>
      <c r="M188" s="3">
        <v>0</v>
      </c>
      <c r="N188" s="3" t="s">
        <v>570</v>
      </c>
    </row>
    <row r="189" spans="1:14" ht="140.25" x14ac:dyDescent="0.25">
      <c r="A189" s="3" t="s">
        <v>571</v>
      </c>
      <c r="B189" s="3" t="s">
        <v>124</v>
      </c>
      <c r="C189" s="3" t="s">
        <v>523</v>
      </c>
      <c r="D189" s="6" t="s">
        <v>118</v>
      </c>
      <c r="E189" s="7">
        <v>30967671</v>
      </c>
      <c r="F189" s="4">
        <v>44713</v>
      </c>
      <c r="G189" s="4">
        <v>44713</v>
      </c>
      <c r="H189" s="4">
        <f t="shared" ref="H189:H192" si="12">F189+I189</f>
        <v>44733</v>
      </c>
      <c r="I189" s="3">
        <v>20</v>
      </c>
      <c r="J189" s="21">
        <v>1</v>
      </c>
      <c r="K189" s="7">
        <v>30967671</v>
      </c>
      <c r="L189" s="3">
        <v>0</v>
      </c>
      <c r="M189" s="3">
        <v>0</v>
      </c>
      <c r="N189" s="3" t="s">
        <v>572</v>
      </c>
    </row>
    <row r="190" spans="1:14" ht="140.25" x14ac:dyDescent="0.25">
      <c r="A190" s="3" t="s">
        <v>573</v>
      </c>
      <c r="B190" s="3" t="s">
        <v>116</v>
      </c>
      <c r="C190" s="3" t="s">
        <v>523</v>
      </c>
      <c r="D190" s="6" t="s">
        <v>118</v>
      </c>
      <c r="E190" s="7">
        <v>76567270</v>
      </c>
      <c r="F190" s="4">
        <v>44727</v>
      </c>
      <c r="G190" s="4">
        <v>44727</v>
      </c>
      <c r="H190" s="4">
        <f t="shared" si="12"/>
        <v>44747</v>
      </c>
      <c r="I190" s="3">
        <v>20</v>
      </c>
      <c r="J190" s="21">
        <v>1</v>
      </c>
      <c r="K190" s="7">
        <v>76567270</v>
      </c>
      <c r="L190" s="3">
        <v>0</v>
      </c>
      <c r="M190" s="3">
        <v>0</v>
      </c>
      <c r="N190" s="3" t="s">
        <v>574</v>
      </c>
    </row>
    <row r="191" spans="1:14" ht="140.25" x14ac:dyDescent="0.25">
      <c r="A191" s="3" t="s">
        <v>575</v>
      </c>
      <c r="B191" s="3" t="s">
        <v>121</v>
      </c>
      <c r="C191" s="3" t="s">
        <v>523</v>
      </c>
      <c r="D191" s="6" t="s">
        <v>118</v>
      </c>
      <c r="E191" s="7">
        <v>70656331</v>
      </c>
      <c r="F191" s="4">
        <v>44713</v>
      </c>
      <c r="G191" s="4">
        <v>44713</v>
      </c>
      <c r="H191" s="4">
        <f t="shared" si="12"/>
        <v>44733</v>
      </c>
      <c r="I191" s="3">
        <v>20</v>
      </c>
      <c r="J191" s="21">
        <v>1</v>
      </c>
      <c r="K191" s="7">
        <v>70656331</v>
      </c>
      <c r="L191" s="3">
        <v>0</v>
      </c>
      <c r="M191" s="3">
        <v>0</v>
      </c>
      <c r="N191" s="3" t="s">
        <v>576</v>
      </c>
    </row>
    <row r="192" spans="1:14" ht="153" x14ac:dyDescent="0.25">
      <c r="A192" s="3" t="s">
        <v>577</v>
      </c>
      <c r="B192" s="3" t="s">
        <v>578</v>
      </c>
      <c r="C192" s="3" t="s">
        <v>523</v>
      </c>
      <c r="D192" s="6" t="s">
        <v>118</v>
      </c>
      <c r="E192" s="7">
        <v>50575000</v>
      </c>
      <c r="F192" s="4">
        <v>44713</v>
      </c>
      <c r="G192" s="4">
        <v>44713</v>
      </c>
      <c r="H192" s="4">
        <f t="shared" si="12"/>
        <v>44733</v>
      </c>
      <c r="I192" s="3">
        <v>20</v>
      </c>
      <c r="J192" s="21">
        <v>1</v>
      </c>
      <c r="K192" s="7">
        <v>50575000</v>
      </c>
      <c r="L192" s="3">
        <v>0</v>
      </c>
      <c r="M192" s="3">
        <v>0</v>
      </c>
      <c r="N192" s="3" t="s">
        <v>579</v>
      </c>
    </row>
  </sheetData>
  <autoFilter ref="A1:N171" xr:uid="{00000000-0009-0000-0000-000000000000}"/>
  <hyperlinks>
    <hyperlink ref="N25" display="https://www.contratos.gov.co/consultas/detalleProceso.do?numConstancia=22-4-12859994&amp;g-recaptcha-response=03AGdBq24cmN1c8Pmz78fIQK7-Ti6JoS53XCWPVvN_KwVAzTt2oziMRVjc2ZkvxuyiUO7ZhcDPTb62ONGmv0FWoqnYv8m_nqoqzYcWRGQF2lRO4-BXXziM8oHzF-an7IWX3N6MnoA78ek-SMKCMxr" xr:uid="{00000000-0004-0000-0000-000000000000}"/>
  </hyperlink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2022-09-28T21:37:01Z</dcterms:modified>
</cp:coreProperties>
</file>